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120" yWindow="50" windowWidth="15480" windowHeight="11640" tabRatio="404" firstSheet="11" activeTab="13"/>
  </bookViews>
  <sheets>
    <sheet name="15-16" sheetId="1" state="hidden" r:id="rId1"/>
    <sheet name="GW&amp;Non-conultancy -internal use" sheetId="3" state="hidden" r:id="rId2"/>
    <sheet name="Consultancy" sheetId="2" state="hidden" r:id="rId3"/>
    <sheet name="Consultancy - Internal use" sheetId="4" state="hidden" r:id="rId4"/>
    <sheet name="16-17" sheetId="5" state="hidden" r:id="rId5"/>
    <sheet name="QRTLY REPORTS" sheetId="7" state="hidden" r:id="rId6"/>
    <sheet name="18-19" sheetId="8" state="hidden" r:id="rId7"/>
    <sheet name="17-18" sheetId="9" state="hidden" r:id="rId8"/>
    <sheet name="19-20" sheetId="10" state="hidden" r:id="rId9"/>
    <sheet name="20-21" sheetId="11" state="hidden" r:id="rId10"/>
    <sheet name="21-22" sheetId="12" state="hidden" r:id="rId11"/>
    <sheet name="22-23" sheetId="13" r:id="rId12"/>
    <sheet name="23-24" sheetId="14" r:id="rId13"/>
    <sheet name="24-25" sheetId="15" r:id="rId14"/>
  </sheets>
  <definedNames>
    <definedName name="_xlnm.Print_Area" localSheetId="0">'15-16'!$A$1:$M$142</definedName>
    <definedName name="_xlnm.Print_Area" localSheetId="8">'19-20'!$A$1:$P$113</definedName>
    <definedName name="_xlnm.Print_Area" localSheetId="9">'20-21'!$A$1:$N$299</definedName>
    <definedName name="_xlnm.Print_Area" localSheetId="10">'21-22'!$A$1:$N$285</definedName>
    <definedName name="_xlnm.Print_Area" localSheetId="11">'22-23'!$A$1:$O$251</definedName>
    <definedName name="_xlnm.Print_Area" localSheetId="13">'24-25'!$A$1:$T$170</definedName>
  </definedNames>
  <calcPr calcId="152511"/>
  <fileRecoveryPr autoRecover="0"/>
</workbook>
</file>

<file path=xl/calcChain.xml><?xml version="1.0" encoding="utf-8"?>
<calcChain xmlns="http://schemas.openxmlformats.org/spreadsheetml/2006/main">
  <c r="D166" i="15" l="1"/>
  <c r="D133" i="15"/>
  <c r="D157" i="15"/>
  <c r="D149" i="15"/>
  <c r="D141" i="15"/>
  <c r="D121" i="15"/>
  <c r="C136" i="14" l="1"/>
  <c r="D88" i="14"/>
  <c r="C128" i="14"/>
  <c r="C120" i="14"/>
  <c r="C111" i="14"/>
  <c r="C103" i="14"/>
  <c r="C133" i="13" l="1"/>
  <c r="C123" i="13"/>
  <c r="C223" i="13" l="1"/>
  <c r="C215" i="13" l="1"/>
  <c r="C116" i="13"/>
  <c r="C207" i="13"/>
  <c r="C198" i="13"/>
  <c r="C192" i="13"/>
  <c r="C184" i="13"/>
  <c r="C176" i="13"/>
  <c r="C167" i="13"/>
  <c r="C157" i="13"/>
  <c r="C142" i="13"/>
  <c r="C110" i="13"/>
  <c r="C276" i="12" l="1"/>
  <c r="C264" i="12"/>
  <c r="C252" i="12"/>
  <c r="C240" i="12"/>
  <c r="C211" i="12" l="1"/>
  <c r="C231" i="12"/>
  <c r="C221" i="12"/>
  <c r="C180" i="12" l="1"/>
  <c r="C199" i="12"/>
  <c r="C190" i="12" l="1"/>
  <c r="D96" i="13" l="1"/>
  <c r="C170" i="12" l="1"/>
  <c r="C161" i="12"/>
  <c r="C152" i="12"/>
  <c r="C142" i="12"/>
  <c r="C134" i="12"/>
  <c r="C117" i="11" l="1"/>
  <c r="C120" i="12" l="1"/>
  <c r="C170" i="11" l="1"/>
  <c r="C160" i="11"/>
  <c r="C185" i="11"/>
  <c r="C153" i="11"/>
  <c r="C145" i="11"/>
  <c r="C137" i="11"/>
  <c r="C129" i="11"/>
  <c r="C56" i="8" l="1"/>
  <c r="C108" i="10" l="1"/>
  <c r="C104" i="10"/>
  <c r="C100" i="10"/>
  <c r="C96" i="10"/>
  <c r="C78" i="10" l="1"/>
  <c r="C50" i="10"/>
  <c r="C47" i="10"/>
  <c r="C20" i="10"/>
  <c r="C16" i="10"/>
  <c r="C78" i="8" l="1"/>
  <c r="C64" i="8"/>
  <c r="C60" i="8"/>
  <c r="C52" i="8"/>
  <c r="C24" i="8"/>
  <c r="C19" i="8"/>
  <c r="C11" i="8"/>
  <c r="C28" i="9"/>
  <c r="C136" i="9"/>
  <c r="C127" i="9"/>
  <c r="C100" i="9"/>
  <c r="C122" i="9"/>
  <c r="C117" i="9"/>
  <c r="C85" i="9" l="1"/>
  <c r="C80" i="9"/>
  <c r="C71" i="1"/>
  <c r="C111" i="5"/>
  <c r="C93" i="5"/>
  <c r="C85" i="5"/>
  <c r="C11" i="5"/>
  <c r="C75" i="5" l="1"/>
  <c r="C69" i="5"/>
  <c r="C57" i="5"/>
  <c r="C49" i="5"/>
  <c r="C33" i="5"/>
  <c r="C148" i="5" l="1"/>
  <c r="C142" i="5"/>
  <c r="C138" i="5"/>
  <c r="C117" i="5"/>
  <c r="C65" i="5"/>
  <c r="C133" i="1" l="1"/>
  <c r="C127" i="1"/>
  <c r="C123" i="1"/>
  <c r="C102" i="1"/>
  <c r="C96" i="1"/>
  <c r="C92" i="1"/>
  <c r="C87" i="1" l="1"/>
  <c r="C82" i="1"/>
  <c r="C61" i="1"/>
  <c r="C20" i="1" l="1"/>
  <c r="C41" i="1"/>
</calcChain>
</file>

<file path=xl/sharedStrings.xml><?xml version="1.0" encoding="utf-8"?>
<sst xmlns="http://schemas.openxmlformats.org/spreadsheetml/2006/main" count="11867" uniqueCount="1539">
  <si>
    <t>Procuring and Disposing Entity:</t>
  </si>
  <si>
    <t>Financial Year:</t>
  </si>
  <si>
    <t xml:space="preserve"> S/No </t>
  </si>
  <si>
    <t>Subject of Procurement</t>
  </si>
  <si>
    <t>Procurement Method</t>
  </si>
  <si>
    <t>Basic Data</t>
  </si>
  <si>
    <t xml:space="preserve">Request for Expression of Interest
</t>
  </si>
  <si>
    <t>Invitation of proposals and approval for award</t>
  </si>
  <si>
    <t>Completion Date</t>
  </si>
  <si>
    <t>Selection Method</t>
  </si>
  <si>
    <t>Contract
Type</t>
  </si>
  <si>
    <t>Closing-Opening</t>
  </si>
  <si>
    <t>Approval of Shortlist</t>
  </si>
  <si>
    <t>Submission/
Opening
Date</t>
  </si>
  <si>
    <t>Invitation Date</t>
  </si>
  <si>
    <t>INVITATION AND AWARD OF BIDS</t>
  </si>
  <si>
    <t>Bid Invitation Date</t>
  </si>
  <si>
    <t>Bid Closing-Opening</t>
  </si>
  <si>
    <t>Date:</t>
  </si>
  <si>
    <t>Designation:</t>
  </si>
  <si>
    <t>Name</t>
  </si>
  <si>
    <t>Name:</t>
  </si>
  <si>
    <t>Signature:</t>
  </si>
  <si>
    <t>Approved by</t>
  </si>
  <si>
    <t>Prepared by</t>
  </si>
  <si>
    <t>PROCUREMENT PLAN FOR GOODS, WORKS AND NON-CONSULTANCY SERVICES - INTERNAL USE</t>
  </si>
  <si>
    <t xml:space="preserve">Name of Procuring Entity: </t>
  </si>
  <si>
    <t>Invitation for Bids and Evaluation</t>
  </si>
  <si>
    <t>Contract Finalization</t>
  </si>
  <si>
    <t>Plan vs. Actual</t>
  </si>
  <si>
    <t>Invitation for Bidding</t>
  </si>
  <si>
    <t>Plan</t>
  </si>
  <si>
    <t>Actual</t>
  </si>
  <si>
    <t>S/No.</t>
  </si>
  <si>
    <t>Estimated Cost and Currency</t>
  </si>
  <si>
    <t>Approval by CC</t>
  </si>
  <si>
    <t>Submission
Evaluation Report</t>
  </si>
  <si>
    <t>Prep &amp; Submission
by PDU</t>
  </si>
  <si>
    <t>Submission
Bid Evaluation Report</t>
  </si>
  <si>
    <t>Contract
Signature Date</t>
  </si>
  <si>
    <t>PROCUREMENT PLAN FOR CONSULTANCY SERVICES - INTERNAL USE</t>
  </si>
  <si>
    <t>Name of the Procuring Entity:</t>
  </si>
  <si>
    <t xml:space="preserve">Preparation of RFP Documents </t>
  </si>
  <si>
    <t>Plan
vs.
Actual</t>
  </si>
  <si>
    <t>Invitation</t>
  </si>
  <si>
    <t>Evaluation</t>
  </si>
  <si>
    <t>Consultant Proposals</t>
  </si>
  <si>
    <t xml:space="preserve">Proposal Evaluation  Technical (T) &amp; Financial (F) </t>
  </si>
  <si>
    <t>Invitation
Date</t>
  </si>
  <si>
    <t>Opening Financial Proposals</t>
  </si>
  <si>
    <t>Submission Evaluation Report</t>
  </si>
  <si>
    <t>Submission
Evaluation
Report</t>
  </si>
  <si>
    <t>Approval of 
Technical Evaluation
Report.</t>
  </si>
  <si>
    <t xml:space="preserve">Submission
of Final Evaluation Report
</t>
  </si>
  <si>
    <t xml:space="preserve">Approval
EvaluationReport
</t>
  </si>
  <si>
    <t>Contract 
Award Date</t>
  </si>
  <si>
    <t>Contract 
Signature Date</t>
  </si>
  <si>
    <t>Bidding Documents</t>
  </si>
  <si>
    <t>Pre-qualification</t>
  </si>
  <si>
    <t>Document</t>
  </si>
  <si>
    <t>Baisc Data</t>
  </si>
  <si>
    <t>Bid Evaluation and Contract Award</t>
  </si>
  <si>
    <t>Subject of procurement</t>
  </si>
  <si>
    <t>Source of funding</t>
  </si>
  <si>
    <t>Procurement method</t>
  </si>
  <si>
    <t>Contract
type</t>
  </si>
  <si>
    <t>Invitation of Expressions of Interest date</t>
  </si>
  <si>
    <t>Closing-Opening date</t>
  </si>
  <si>
    <t>Approval of shortlist</t>
  </si>
  <si>
    <t>Notification date</t>
  </si>
  <si>
    <t xml:space="preserve">Invitation of proposals   date 
</t>
  </si>
  <si>
    <t>Submission/
opening
date</t>
  </si>
  <si>
    <t xml:space="preserve">Approval of final evaluation report </t>
  </si>
  <si>
    <t>Contract signing date</t>
  </si>
  <si>
    <t>Completion date</t>
  </si>
  <si>
    <t>Bid invitation date</t>
  </si>
  <si>
    <t>Award notification date</t>
  </si>
  <si>
    <t>Preparation by PDU and CC submission</t>
  </si>
  <si>
    <t>Approval by SG</t>
  </si>
  <si>
    <t>Source of Funding</t>
  </si>
  <si>
    <t xml:space="preserve">Subject of procurement </t>
  </si>
  <si>
    <t xml:space="preserve">Estimated cost </t>
  </si>
  <si>
    <t>PROCUREMENT PLAN FOR CONSULTANCY SERVICES - FOR SUBMISSION TO THE SECRETARY TO TREASURY, PPDA  AND PUBLICATION</t>
  </si>
  <si>
    <t>Bid closing/ Opening date</t>
  </si>
  <si>
    <t xml:space="preserve">Approval
evaluation report date
</t>
  </si>
  <si>
    <t>Contract Type</t>
  </si>
  <si>
    <t>Procurement Officer</t>
  </si>
  <si>
    <t>Head PDU</t>
  </si>
  <si>
    <t xml:space="preserve">SG approval </t>
  </si>
  <si>
    <t xml:space="preserve">Currency </t>
  </si>
  <si>
    <t xml:space="preserve">Estimated Cost </t>
  </si>
  <si>
    <t>PRE-QUALIFICATION (Yes or No)</t>
  </si>
  <si>
    <t xml:space="preserve">PROCUREMENT PLAN FOR GOODS, WORKS AND NON CONSULTANCY SERVICES </t>
  </si>
  <si>
    <t>Procuring and Disposing Entity: RAKAI DISTRICT LOCAL GOVERNMENT</t>
  </si>
  <si>
    <t>Health department</t>
  </si>
  <si>
    <t>PHC</t>
  </si>
  <si>
    <t xml:space="preserve"> </t>
  </si>
  <si>
    <t>Emptying of 6 latrines at Kifamba, Kabira, Kabuwoko, kasensero and DHO's office</t>
  </si>
  <si>
    <t>Fumigation of 15 health centres</t>
  </si>
  <si>
    <t>Construction of maternity ward at Nabigasa HC III</t>
  </si>
  <si>
    <t>PHC&amp;LGMSD</t>
  </si>
  <si>
    <t>Construction of staff house at Kakuuto HCIV</t>
  </si>
  <si>
    <t>Local revenue</t>
  </si>
  <si>
    <t>Construction of staff house at Mayanja HC II</t>
  </si>
  <si>
    <t>Extension of power at mutukula HC II</t>
  </si>
  <si>
    <t>BIDDING</t>
  </si>
  <si>
    <t>Open</t>
  </si>
  <si>
    <t>Selective</t>
  </si>
  <si>
    <t>EDUCATION</t>
  </si>
  <si>
    <t>Construction of 2 classroom block at Buyamba C.O.U</t>
  </si>
  <si>
    <t>SFG</t>
  </si>
  <si>
    <t>construction of 2 classroom block at Nalukoola P/S</t>
  </si>
  <si>
    <t>Construction of teachers house at Kiwenda P/S</t>
  </si>
  <si>
    <t>LGMSD</t>
  </si>
  <si>
    <t>TECHNICAL WORKS AND SERVICES</t>
  </si>
  <si>
    <t>Financial Year:2015/16</t>
  </si>
  <si>
    <t>Periodic maintenance of Kabira-Kigona-Nazigo rooad (8km)</t>
  </si>
  <si>
    <t>Road Fund</t>
  </si>
  <si>
    <t>Periodic maintenance of Buyamba-Ddwaniro-Ttaba road (10km)</t>
  </si>
  <si>
    <t>Periodic maintenance of Kibaale-Kiziba-Ntantamukye road(12km)</t>
  </si>
  <si>
    <t>Periodic maintenance of Lwamaggwa-Byezitire-Kacheera road(10km)</t>
  </si>
  <si>
    <t>Mechanised routine maintenance for Nkokko-Kirumba road (11km)</t>
  </si>
  <si>
    <t>Mechanised routine maintenance for kiswere-kigeye road (8km)</t>
  </si>
  <si>
    <t>Mechanised routine mentanance of beteremu-kalagala-nsumba road (7km)</t>
  </si>
  <si>
    <t>mechanised routine maintenance for lwanda-kakoma-makondo (12km)</t>
  </si>
  <si>
    <t>Mechanised routine maitenance of kasasa-kachanga (12km)</t>
  </si>
  <si>
    <t>mechanised routine mentanance of bulanga-bbaale-kasogga (15km)</t>
  </si>
  <si>
    <t>mechanised routine mentance of kateera-minziiro (10km)</t>
  </si>
  <si>
    <t>mechanised routine maintenance of kyamalansi-bikiira swamp</t>
  </si>
  <si>
    <t>mechanised routine maintenance  of ddyango-Magabirano (8km)</t>
  </si>
  <si>
    <t>mechanised routine mentainance of Kasankala-Lwoyo(5km)</t>
  </si>
  <si>
    <t>Mechanised routine maintenance of kakuuto-minziiro swamp (16km)</t>
  </si>
  <si>
    <t>Mechanised routine mentainance of kabano-kibale-kamuganja (10km)</t>
  </si>
  <si>
    <t>Routine maintenance of all sub county roads</t>
  </si>
  <si>
    <t>Water sector</t>
  </si>
  <si>
    <t>Rehabilitation of 25 bore holes</t>
  </si>
  <si>
    <t>PAF</t>
  </si>
  <si>
    <t>Contruction of toilet at Kacheera</t>
  </si>
  <si>
    <t>Natural Resources</t>
  </si>
  <si>
    <t>Main streaming of environment issues: tree planting</t>
  </si>
  <si>
    <t>Local Revenue</t>
  </si>
  <si>
    <t>Printing, stationery,photo copying, binding and computer services</t>
  </si>
  <si>
    <t>Advertising and Publications</t>
  </si>
  <si>
    <t>Construction of 2 valley tanks and other sub county interventions</t>
  </si>
  <si>
    <t>LVEMP II</t>
  </si>
  <si>
    <t>Community Services</t>
  </si>
  <si>
    <t>Repair of departmental vehicle</t>
  </si>
  <si>
    <t>Procurement of I unit desk top</t>
  </si>
  <si>
    <t xml:space="preserve">Partitioning of office block </t>
  </si>
  <si>
    <t>selective</t>
  </si>
  <si>
    <t>Force Account</t>
  </si>
  <si>
    <t>frame work</t>
  </si>
  <si>
    <t>LPO</t>
  </si>
  <si>
    <t>Admeasured</t>
  </si>
  <si>
    <t>No</t>
  </si>
  <si>
    <t>Yes</t>
  </si>
  <si>
    <t>14th August, 2015</t>
  </si>
  <si>
    <t>24th July, 2015</t>
  </si>
  <si>
    <t>31st August, 2015</t>
  </si>
  <si>
    <t>14th September, 2015</t>
  </si>
  <si>
    <t>20th April,2016</t>
  </si>
  <si>
    <t xml:space="preserve"> 7th August, 2015</t>
  </si>
  <si>
    <t>28th August, 2015</t>
  </si>
  <si>
    <t xml:space="preserve"> 28th December, 2015</t>
  </si>
  <si>
    <t>1st Quarter</t>
  </si>
  <si>
    <t>2nd Quarter</t>
  </si>
  <si>
    <t>3rd Quarter</t>
  </si>
  <si>
    <t>4th Quarter</t>
  </si>
  <si>
    <t>Completion of Construction of Out Patient Department at Lukerere HC</t>
  </si>
  <si>
    <t>Completion of construction of Out Patient Department at Kakundi  HC II</t>
  </si>
  <si>
    <t>direct</t>
  </si>
  <si>
    <t>Construction of 1 block of staff house at Buliro P/S</t>
  </si>
  <si>
    <t>28th December, 2015</t>
  </si>
  <si>
    <t>Construction of 1 block of staff house at Kiwenda P/S</t>
  </si>
  <si>
    <t>Construction of 1 block of staff house at Kirumba P/S</t>
  </si>
  <si>
    <t xml:space="preserve">Completion of construction of water borne toilet in Mutukula Town Board </t>
  </si>
  <si>
    <t>DIRECT</t>
  </si>
  <si>
    <t>Construction of 3 spring  wells</t>
  </si>
  <si>
    <t>Construction of 5 hand dug shallow wells</t>
  </si>
  <si>
    <t>Purchase of a computer</t>
  </si>
  <si>
    <t>purchase of car tyres</t>
  </si>
  <si>
    <t>Purchase of tree seedlings</t>
  </si>
  <si>
    <t>purchase of assorted nursery inputs</t>
  </si>
  <si>
    <t>Purchase of assorted surveying equipment</t>
  </si>
  <si>
    <t>Procurement &amp; installation of shelves for accounts and HMIS office at DHO's office</t>
  </si>
  <si>
    <t>Finance and Planning</t>
  </si>
  <si>
    <t>yes</t>
  </si>
  <si>
    <t>purchase of 2 laptops</t>
  </si>
  <si>
    <t>Purchase of small ofice equipment</t>
  </si>
  <si>
    <t>Statutory Bodies</t>
  </si>
  <si>
    <t>Purchase of 1 Ipad</t>
  </si>
  <si>
    <t>printing of council charts</t>
  </si>
  <si>
    <t>Kyotera Town Council</t>
  </si>
  <si>
    <t xml:space="preserve">Periodic maintenance and rehabilitation of selected roads in Kyotera Town Council </t>
  </si>
  <si>
    <t>Purchase of road construction materials</t>
  </si>
  <si>
    <t>Drainage construction</t>
  </si>
  <si>
    <t>Fuel &amp; Oil lubricants</t>
  </si>
  <si>
    <t>Kalisizo Town Council</t>
  </si>
  <si>
    <t>Completion of Administration block</t>
  </si>
  <si>
    <t>construction of wall book shelves</t>
  </si>
  <si>
    <t>Garbage collection in Kalisizo Town Council</t>
  </si>
  <si>
    <t>Fencing of Kalisizo parkyard</t>
  </si>
  <si>
    <t>LGMSDP</t>
  </si>
  <si>
    <t>Urban electrification of Nninzi and Kalagala</t>
  </si>
  <si>
    <t>Street lights maintenance</t>
  </si>
  <si>
    <t>Up grading / tarmac of Kabaddali / Byansi road</t>
  </si>
  <si>
    <t>Installation of stone kerbs</t>
  </si>
  <si>
    <t>Construction of humps</t>
  </si>
  <si>
    <t>Installation of culverts</t>
  </si>
  <si>
    <t>Grading of Matyasi, St.Balikuddembe, Ssediwanyu and Joseph Mukasa roads</t>
  </si>
  <si>
    <t>Beautification of Island</t>
  </si>
  <si>
    <t>Purchase of 50 plastic chairs</t>
  </si>
  <si>
    <t>Purchase of 100 seater tent</t>
  </si>
  <si>
    <t>Fencing of garbage disposal site</t>
  </si>
  <si>
    <t>Extension of abattoir land</t>
  </si>
  <si>
    <t>purchase of 20 school desks</t>
  </si>
  <si>
    <t>Construction of 21 motorised shallow wells</t>
  </si>
  <si>
    <t>Kifamba Sub county</t>
  </si>
  <si>
    <t>Grading and shaping of 6km Kabala - Kasasa - Kiteredde road</t>
  </si>
  <si>
    <t>Grading and shaping 8km Kifamba - Kijumba  Rwemisege road</t>
  </si>
  <si>
    <t>Kyalulangila Sub county</t>
  </si>
  <si>
    <t>Levelling new site for Kibaale market</t>
  </si>
  <si>
    <t>Grading and shaping 6km Byenkende-Kyambulugu road</t>
  </si>
  <si>
    <t>Grading and shaping 4km Kamoma B - Ntebezaddungu  road</t>
  </si>
  <si>
    <t>Grading and shaping 9km Luwaama-Bituusi  road</t>
  </si>
  <si>
    <t>Financial Year  :2016/17</t>
  </si>
  <si>
    <t>4th August, 2016</t>
  </si>
  <si>
    <t>15th July, 2016</t>
  </si>
  <si>
    <t>16th August, 2016</t>
  </si>
  <si>
    <t>29th August, 2016</t>
  </si>
  <si>
    <t>31st August, 2016</t>
  </si>
  <si>
    <t>1st April,2017</t>
  </si>
  <si>
    <t xml:space="preserve"> 28th July 2016</t>
  </si>
  <si>
    <t>2nd August, 2016</t>
  </si>
  <si>
    <t>15th August 2016</t>
  </si>
  <si>
    <t>17th August 2016</t>
  </si>
  <si>
    <t>17th February 2017</t>
  </si>
  <si>
    <t xml:space="preserve">   NAKATUDDE RUTH KATHY</t>
  </si>
  <si>
    <t xml:space="preserve"> ASSISTANT PROCUREMENT OFFICER</t>
  </si>
  <si>
    <t xml:space="preserve">   ATURINDA BRIAN</t>
  </si>
  <si>
    <t xml:space="preserve">  SENIOR PROCUREMENT OFFICER</t>
  </si>
  <si>
    <t>Procurement of a Double Cabin Pick up</t>
  </si>
  <si>
    <t>Lumpsum</t>
  </si>
  <si>
    <t>Periodic maintenance of Gavu - Marembe rooad (21km)</t>
  </si>
  <si>
    <t>Routine maintenance along Kibanda - Kakuuto road (2km)</t>
  </si>
  <si>
    <t>Routine maintenance along Ssanje-Kibaale-Kakuuto road (20km)</t>
  </si>
  <si>
    <t>Routine maintenance along Misozi - Kyabasimba road (6km)</t>
  </si>
  <si>
    <t>Routine maintenance along Kakuuto - Minziiro road (12km)</t>
  </si>
  <si>
    <t>Routine maintenance along Byakabanda - Kateera road (7km)</t>
  </si>
  <si>
    <t>Routine maintenance along Lwoyo - Kasankala road (10km)</t>
  </si>
  <si>
    <t>Routine maintenance along Kibaale - Kiziba road (20km)</t>
  </si>
  <si>
    <t>Routine maintenance along Dyango - Ngabiro road (8km)</t>
  </si>
  <si>
    <t>Routine maintenance of all district roads (519.2km)</t>
  </si>
  <si>
    <t>242,00,000</t>
  </si>
  <si>
    <t>Procurement of a Double Cabin Pick up for the CAO</t>
  </si>
  <si>
    <t>Repair &amp; maintenance of disrict equipment</t>
  </si>
  <si>
    <t>Siting,drilling, casting and installation of 4 boreholes</t>
  </si>
  <si>
    <t>Rehabilitation of 30 bore holes</t>
  </si>
  <si>
    <t>Procurement of a laptop and a desk top</t>
  </si>
  <si>
    <t>Direct</t>
  </si>
  <si>
    <t>17th September 2016</t>
  </si>
  <si>
    <t>Internal Audit</t>
  </si>
  <si>
    <t>Procurement of a motor cycle for the planning unit</t>
  </si>
  <si>
    <t>Purchase of an Ipad for the Clerk to council</t>
  </si>
  <si>
    <t>Purchase of a desktop computer for the Clerk to Council</t>
  </si>
  <si>
    <t>Purchase of a desktop computer for the Chairman L.C.V's office</t>
  </si>
  <si>
    <t>Printing of an annual calender for the new elected councilors</t>
  </si>
  <si>
    <t>Purchase of a laptop for the District Service Commission</t>
  </si>
  <si>
    <t>Purchase of a sofaset for the Chairman L.C.V'S office</t>
  </si>
  <si>
    <t>Purchase of curtains and placing of tiles in the Chairman L.C.V's office</t>
  </si>
  <si>
    <t>Community Based Services Department</t>
  </si>
  <si>
    <t>Purchase of 25 pieces of black boards</t>
  </si>
  <si>
    <t>FAL</t>
  </si>
  <si>
    <t>Purchase of 5 boxes of Chalk</t>
  </si>
  <si>
    <t>Purchase of a printer</t>
  </si>
  <si>
    <t>Purchase of motor vehicle tyres</t>
  </si>
  <si>
    <t>Production and Marketing Department</t>
  </si>
  <si>
    <t>Purchase of assorted field attires for production staff (gum boots, overalls,hand gloves &amp; facial masks)</t>
  </si>
  <si>
    <t>PMG</t>
  </si>
  <si>
    <t>Purchase of demonstration spray pumps</t>
  </si>
  <si>
    <t>Purchase of water safety equipment(life jackets &amp; lif buoys)</t>
  </si>
  <si>
    <t>Purchase of veterinary clinical kits</t>
  </si>
  <si>
    <t>Purchase of tsetse survey traps</t>
  </si>
  <si>
    <t>Purchase of power guards for (UPS) for electrical office equipment</t>
  </si>
  <si>
    <t>Purchase of 2 laptops</t>
  </si>
  <si>
    <t>purchase of vermin / stray dog poison</t>
  </si>
  <si>
    <t>PMG /MAAIF</t>
  </si>
  <si>
    <t>Motor vehicle repairs</t>
  </si>
  <si>
    <t>Purchase of motor vehicle  tyres</t>
  </si>
  <si>
    <t>Office stationery</t>
  </si>
  <si>
    <t>Fumigation of Production Department offices</t>
  </si>
  <si>
    <t>Renovation of Production Department offices</t>
  </si>
  <si>
    <t>Megaphones for field public address to farmer meetings</t>
  </si>
  <si>
    <t>Purchase of 2 printers</t>
  </si>
  <si>
    <t>Purchase of 50 dozens of registers</t>
  </si>
  <si>
    <t>procurement of 2 laptops</t>
  </si>
  <si>
    <t>Supply of school desks, 36 at Nakasenyi and 54 at Nabubaale p/s</t>
  </si>
  <si>
    <t>procurement of 7 cameras</t>
  </si>
  <si>
    <t xml:space="preserve">                       </t>
  </si>
  <si>
    <t>Procurement of a motor vehicle</t>
  </si>
  <si>
    <t>Purchase of tyres</t>
  </si>
  <si>
    <t>framework</t>
  </si>
  <si>
    <t>Purchase of 1 GPS</t>
  </si>
  <si>
    <t>Construction of latrines at Biwa, Lwengo, Kayunga, Kirumba, Kiwenda,Kanoni,Ndagga, St.Cecilia Buyamba, Lwakaloolo and Buyiisa P/S</t>
  </si>
  <si>
    <t xml:space="preserve">Construction of 15  20 cu.m ferro cement </t>
  </si>
  <si>
    <t>siting,drilling, casting and installation of 5 boreholes</t>
  </si>
  <si>
    <t xml:space="preserve">               RAKAI DISTRICT QUARTERLY REPORT FOR FY 2015 -2016</t>
  </si>
  <si>
    <t>RAKA 549</t>
  </si>
  <si>
    <t>July - September 2015 - 2016</t>
  </si>
  <si>
    <t>REFERENCE NUMBER</t>
  </si>
  <si>
    <t>PROVIDER / PURCHASER</t>
  </si>
  <si>
    <t>SUBJECT OF PROCUREMENT</t>
  </si>
  <si>
    <t>METHOD OF PROCUREMENT</t>
  </si>
  <si>
    <t>CONTRACT VALUE</t>
  </si>
  <si>
    <t>PROCUREMENT STATUS</t>
  </si>
  <si>
    <t>Raka549/srvcs/15-16/00001</t>
  </si>
  <si>
    <t>Ddembe Fredrick</t>
  </si>
  <si>
    <t>Revenue collection from bill boards in Kalisizo T.C</t>
  </si>
  <si>
    <t>1,200,000/- per annum</t>
  </si>
  <si>
    <t>work in progress</t>
  </si>
  <si>
    <t>Kalisizo market vendors Association</t>
  </si>
  <si>
    <t>Revenue collection from Kalisizo central market</t>
  </si>
  <si>
    <t>500,000/- per month</t>
  </si>
  <si>
    <t>Kokumanya Edina</t>
  </si>
  <si>
    <t>Revenue collection from Lukunyu landing site</t>
  </si>
  <si>
    <t>100,000/- per month</t>
  </si>
  <si>
    <t>Mpaka Abdul</t>
  </si>
  <si>
    <t>Revenue collection from kampungu market</t>
  </si>
  <si>
    <t>Bukenya Joseph</t>
  </si>
  <si>
    <t>Revenue collection from Kibaale goods market</t>
  </si>
  <si>
    <t>310,000/- per month</t>
  </si>
  <si>
    <t>RAMACO Enterprises</t>
  </si>
  <si>
    <t>Revenue collection from Lusaka lwamesse  maket</t>
  </si>
  <si>
    <t>40,000/- per month</t>
  </si>
  <si>
    <t>Nyanzi Fred</t>
  </si>
  <si>
    <t>Revenue collection from Kyabasimba landing site</t>
  </si>
  <si>
    <t>205,000/- per month</t>
  </si>
  <si>
    <t>Lubowa Haruna</t>
  </si>
  <si>
    <t>Revenue collection from kyotera heavy trucks</t>
  </si>
  <si>
    <t>800,000/- per month</t>
  </si>
  <si>
    <t>20 A - Z Investments Ltd</t>
  </si>
  <si>
    <t>Revenue collection from Kyotera bill boards and advertisements</t>
  </si>
  <si>
    <t>340,000/- per month</t>
  </si>
  <si>
    <t>Kyosimba Kyokungula</t>
  </si>
  <si>
    <t>Revenue collection from Mutukula market</t>
  </si>
  <si>
    <t>3,860,,000/- per month</t>
  </si>
  <si>
    <t>Mutukula Rakai Drivers and Taxi Operators Cooperative Society Ltd</t>
  </si>
  <si>
    <t>Revenue collection from Mutukula taxi park</t>
  </si>
  <si>
    <t>Open Domestic</t>
  </si>
  <si>
    <t>6,000,000/- per month</t>
  </si>
  <si>
    <t>Mutukula Development Society</t>
  </si>
  <si>
    <t>Revenue collection from Mutukula Heavy vehicles</t>
  </si>
  <si>
    <t>1,200,000/- per month</t>
  </si>
  <si>
    <t>Byamugisha Isaac</t>
  </si>
  <si>
    <t>Revenue collection from Buyamba market</t>
  </si>
  <si>
    <t>300,000/- per month</t>
  </si>
  <si>
    <t>Musanje Robert</t>
  </si>
  <si>
    <t>Revenue collection from Kakyanga market</t>
  </si>
  <si>
    <t>250,000/- per month</t>
  </si>
  <si>
    <t>Kabogoza Maurisiyo</t>
  </si>
  <si>
    <t>Revenue collection from Lwendaula market</t>
  </si>
  <si>
    <t>600,000/- per month</t>
  </si>
  <si>
    <t>20 A - Z Investments</t>
  </si>
  <si>
    <t>Revenu collection from Kalisizo Vendors</t>
  </si>
  <si>
    <t>125,000/- per month</t>
  </si>
  <si>
    <t>Nanynzi Farida</t>
  </si>
  <si>
    <t>Revenue collection from Kibaale Taxi Park</t>
  </si>
  <si>
    <t>Revenue collection from Bakka market</t>
  </si>
  <si>
    <t>150,000/- per month</t>
  </si>
  <si>
    <t>Nakafeero Jane</t>
  </si>
  <si>
    <t>Revenue collection form Bukunda stage</t>
  </si>
  <si>
    <t>120,000/- per month</t>
  </si>
  <si>
    <t>Kyotera United Drivers &amp; Taxi Operators Cooperative Society Ltd</t>
  </si>
  <si>
    <t>Revenue collection from Buyambi Taxi Stage</t>
  </si>
  <si>
    <t>202,500/- per month</t>
  </si>
  <si>
    <t>Mulindwa Herman</t>
  </si>
  <si>
    <t>Revenue collection from Ndeeba market</t>
  </si>
  <si>
    <t>50,000/- per month</t>
  </si>
  <si>
    <t xml:space="preserve">Mutabaazi Fred </t>
  </si>
  <si>
    <t>Revenue collection from Lwamaggwa Cattle Market</t>
  </si>
  <si>
    <t>Nkoba Moses</t>
  </si>
  <si>
    <t>Revenue collection from Lwanda stalls</t>
  </si>
  <si>
    <t>60,000/- per month</t>
  </si>
  <si>
    <t>Nakagga Danita</t>
  </si>
  <si>
    <t>Revenue collection from Kyotera Local Service Tax</t>
  </si>
  <si>
    <t>520,000/- per month</t>
  </si>
  <si>
    <t>Lwakalagala Geoffrey</t>
  </si>
  <si>
    <t>Revenue collection from Kyotera hotel tax</t>
  </si>
  <si>
    <t>Kasiita Geresem</t>
  </si>
  <si>
    <t>Revenue collection from Kyotera abbatoir</t>
  </si>
  <si>
    <t>Njuki Jolly</t>
  </si>
  <si>
    <t>Revenue collection from Lwamaggwa goods market</t>
  </si>
  <si>
    <t>200,000/- per month</t>
  </si>
  <si>
    <t>Nalwadda Mariam</t>
  </si>
  <si>
    <t>Revenue collection from Bukunda stalls</t>
  </si>
  <si>
    <t>Bagonde George</t>
  </si>
  <si>
    <t>Revenue collection from Kibaati cattle market</t>
  </si>
  <si>
    <t>Revenue collection from Kyabigondo market</t>
  </si>
  <si>
    <t>10,000/- per month</t>
  </si>
  <si>
    <t>Kukiriza Richard</t>
  </si>
  <si>
    <t>Revenue collection from Lwanda market</t>
  </si>
  <si>
    <t>Kayinga Godfrey</t>
  </si>
  <si>
    <t>Revenue collection from Kasaali sub county stalls</t>
  </si>
  <si>
    <t>115,000/- per month</t>
  </si>
  <si>
    <t xml:space="preserve">Kalisizo Drivers &amp; Conductors Cooperative Society Ltd </t>
  </si>
  <si>
    <t>Revenue collection from Kalisizo Taxi Park</t>
  </si>
  <si>
    <t>2,655,000/- per month</t>
  </si>
  <si>
    <t>Mayanja Francis</t>
  </si>
  <si>
    <t>Revenue collection from Kirumba sub county stalls</t>
  </si>
  <si>
    <t>Raka 549/srvcs/15-16/ 00005</t>
  </si>
  <si>
    <t>Rovas Group of Companies (U) Ltd</t>
  </si>
  <si>
    <t>Cleaning of Rakai hospital</t>
  </si>
  <si>
    <t>Raka 549/srvcs/15-16/ 00002</t>
  </si>
  <si>
    <t>Kyosimba Onaanya</t>
  </si>
  <si>
    <t>Compound cleaning of Rakai District Headquarters</t>
  </si>
  <si>
    <t>1,360,000/- per month</t>
  </si>
  <si>
    <t>Raka 549/srvcs/15-16/ 00006</t>
  </si>
  <si>
    <t>Kobs Services Ltd</t>
  </si>
  <si>
    <t>Cleaning of Kalisizo hospital</t>
  </si>
  <si>
    <t>1,285,000/- per month</t>
  </si>
  <si>
    <t>Raka 549/srvcs/15-16/ 00003</t>
  </si>
  <si>
    <t>Kalisizo Town Council Traders Association</t>
  </si>
  <si>
    <t>Garbage Collection in Kalisizo Town Council</t>
  </si>
  <si>
    <t>1,900,000/- per month</t>
  </si>
  <si>
    <t>Raka549/suppls/15-16/00002</t>
  </si>
  <si>
    <t>Armuk Uganda Ltd</t>
  </si>
  <si>
    <t>Supply of road construction materials to Kyotera and Kalisizo T.C.( Bitumen, Primer, Lime &amp; Stone aggregates)</t>
  </si>
  <si>
    <t>Nisa Works &amp; Contractors Ltd</t>
  </si>
  <si>
    <t>Supply of road construction  &amp; building materials to Kyotera and Kalisizo T.C.              ( Murram, Hardcore, Cement,Lake sand, Local sand, re-inforced kerbstones, &amp; stone dust)</t>
  </si>
  <si>
    <t>Sub county Chief Kakuuto</t>
  </si>
  <si>
    <t>Supply of 35 school desks</t>
  </si>
  <si>
    <t xml:space="preserve"> 95,000/- @ </t>
  </si>
  <si>
    <t>Completed</t>
  </si>
  <si>
    <t>Ndaula Charles</t>
  </si>
  <si>
    <t xml:space="preserve">Installation of solar at Kakundi H.C.II </t>
  </si>
  <si>
    <t xml:space="preserve"> 1,500,000/- </t>
  </si>
  <si>
    <t>Rehabilitation of selected community Access roads in the Sub county</t>
  </si>
  <si>
    <t xml:space="preserve"> 36,900,000/- </t>
  </si>
  <si>
    <t>Town Clerk - Kalisizo T.C</t>
  </si>
  <si>
    <t>Fencing of Kalisizo pard yard</t>
  </si>
  <si>
    <t xml:space="preserve"> 3,500,000/- </t>
  </si>
  <si>
    <t>This report was prepared by:</t>
  </si>
  <si>
    <t>Signature:………....</t>
  </si>
  <si>
    <t>Name: NAKATUDDE RUTH KATHY</t>
  </si>
  <si>
    <t xml:space="preserve">        Position: APO</t>
  </si>
  <si>
    <t>Date; 30th September 2015</t>
  </si>
  <si>
    <t>I hereby certify that the above  is true and accurate record of the procurement transactions for this procuring and Disposing Entity</t>
  </si>
  <si>
    <t>Name: ATURINDA BRIAN</t>
  </si>
  <si>
    <t xml:space="preserve">        Position: HEAD PDU</t>
  </si>
  <si>
    <t>October - December 2015 - 2016</t>
  </si>
  <si>
    <t xml:space="preserve"> CONTRACT VALUE </t>
  </si>
  <si>
    <t>Assistant Electrical Engineer</t>
  </si>
  <si>
    <t>Repair of solar at Kifamba Sub county</t>
  </si>
  <si>
    <t xml:space="preserve"> 3,467,000/- </t>
  </si>
  <si>
    <t>Principle Town Clerk - Kyotera Town Council</t>
  </si>
  <si>
    <t>Rehabilitation and periodic maintenance of council roads</t>
  </si>
  <si>
    <t xml:space="preserve"> 51,351,780/- </t>
  </si>
  <si>
    <t>Raka 549/wrks/15-16/ 00007</t>
  </si>
  <si>
    <t>Fumigation of Health Centres (DHO's office, Kayonza, Dwaniro and Kaleere health centres)</t>
  </si>
  <si>
    <t xml:space="preserve"> 6,750,000/- </t>
  </si>
  <si>
    <t>Raka 549/wrks/15-16/ 00011</t>
  </si>
  <si>
    <t>Construction of 5 stance lined pit latrine at Ndolo p/s</t>
  </si>
  <si>
    <t>18,446,700/-</t>
  </si>
  <si>
    <t>Kewerimidde Investments Ltd</t>
  </si>
  <si>
    <t>Construction of 5 stance lined pit latrine at Biwa p/s</t>
  </si>
  <si>
    <t xml:space="preserve"> 20,783,906/- </t>
  </si>
  <si>
    <t>Kyamulibwa Carpentry Workshop &amp; Construction</t>
  </si>
  <si>
    <t>Construction of 5 stance lined pit latrine at Lwengo p/s</t>
  </si>
  <si>
    <t xml:space="preserve"> 19,089,000/- </t>
  </si>
  <si>
    <t>Economy Workers Enterprises Ltd</t>
  </si>
  <si>
    <t>Construction of 5 stance lined pit latrine at St.Cecilia Buyamba p/s</t>
  </si>
  <si>
    <t xml:space="preserve"> 20,500,706/- </t>
  </si>
  <si>
    <t>Solumu Contractors Ltd</t>
  </si>
  <si>
    <t>Construction of 5 stance lined pit latrine at Kayunga p/s</t>
  </si>
  <si>
    <t xml:space="preserve"> 19,980,000/- </t>
  </si>
  <si>
    <t>Construction of 5 stance lined pit latrine at Buyiisa p/s</t>
  </si>
  <si>
    <t xml:space="preserve"> 19,946,136/- </t>
  </si>
  <si>
    <t>Cortasy Qualities Ltd</t>
  </si>
  <si>
    <t>Construction of 5 stance lined pit latrine at Kanoni p/s</t>
  </si>
  <si>
    <t xml:space="preserve"> 19,890,039/- </t>
  </si>
  <si>
    <t>Raka 549/wrks/15-16/ 00013</t>
  </si>
  <si>
    <t>Kasase Enterprises Ltd</t>
  </si>
  <si>
    <t>Construction of a water borne toilet at Rakai Town Council central market</t>
  </si>
  <si>
    <t xml:space="preserve"> 31,012,398/- </t>
  </si>
  <si>
    <t>Raka 549/wrks/15-16/ 00012</t>
  </si>
  <si>
    <t>Construction of 2 stance lined pit latrine and a bathroom at Kirumba p/s</t>
  </si>
  <si>
    <t xml:space="preserve"> 14,665,000/- </t>
  </si>
  <si>
    <t>Kats Civil &amp; Water  Works Ltd</t>
  </si>
  <si>
    <t>Construction of 2 stance lined pit latrine and a bathroom at Kiwenda p/s</t>
  </si>
  <si>
    <t xml:space="preserve"> 14,810,000/- </t>
  </si>
  <si>
    <t>completed</t>
  </si>
  <si>
    <t>Raka549/srvcs/15-16/00008</t>
  </si>
  <si>
    <t>Emptying of 7 health centres ( DHO'S Office, Rakai &amp; Kalisizo hospitals, Kasensero,Kifamba, Kabuwoko and Kabira health centres</t>
  </si>
  <si>
    <t xml:space="preserve"> 12,250,000/- </t>
  </si>
  <si>
    <t>Raka549/wrks/15-16/00015</t>
  </si>
  <si>
    <t>Supply &amp; installation of shelves to the DHO'S office</t>
  </si>
  <si>
    <t>Raka 549/wrks/15-16/ 00008</t>
  </si>
  <si>
    <t>Construction of a shallow well in Kirumba s/c</t>
  </si>
  <si>
    <t xml:space="preserve"> 5,990,346/- </t>
  </si>
  <si>
    <t>Kawuwa Contractors Ltd</t>
  </si>
  <si>
    <t>Construction of a shallow well in Kyebe s/c</t>
  </si>
  <si>
    <t xml:space="preserve"> 5,585,412/- </t>
  </si>
  <si>
    <t>Owen Services Ltd</t>
  </si>
  <si>
    <t xml:space="preserve"> 5,318,408/- </t>
  </si>
  <si>
    <t>Construction of a shallow well in Kasaali s/c</t>
  </si>
  <si>
    <t>Enotu Construction Ltd</t>
  </si>
  <si>
    <t xml:space="preserve"> 6,202,124/- </t>
  </si>
  <si>
    <t>Work in progress</t>
  </si>
  <si>
    <t>Raka 549/wrks/15-16/ 00009</t>
  </si>
  <si>
    <t>Construction of 3 spring protection wells in Kalisizo, Kasaali &amp; Kyebe s/c</t>
  </si>
  <si>
    <t xml:space="preserve"> 14,067,987/- </t>
  </si>
  <si>
    <t>Raka 549/wrks/15-16/ 00010</t>
  </si>
  <si>
    <t>Goase Enterprises Ltd</t>
  </si>
  <si>
    <t>Construction of 5 motorised shallow wells in Kacheera and Lwamaggwa s/c</t>
  </si>
  <si>
    <t xml:space="preserve"> 49,045,821/- </t>
  </si>
  <si>
    <t>Construction of 4 motorised shallow wells in Kyalulangira s/c</t>
  </si>
  <si>
    <t xml:space="preserve"> 38,946,731/- </t>
  </si>
  <si>
    <t>Mityekula Enterprises (U) Ltd</t>
  </si>
  <si>
    <t xml:space="preserve"> 41,503,403/- </t>
  </si>
  <si>
    <t>Construction of 4 motorised shallow wells in Ddwaniro and Kagamba s/c</t>
  </si>
  <si>
    <t xml:space="preserve"> 39,254,002/- </t>
  </si>
  <si>
    <t>Gordon Chris General Enterprises</t>
  </si>
  <si>
    <t>Construction of 3 motorised shallow wells in Kyalulangira and Kiziba s/c</t>
  </si>
  <si>
    <t xml:space="preserve"> 22,874,164/- </t>
  </si>
  <si>
    <t>Raka 549/wrks/15-16/ 00014</t>
  </si>
  <si>
    <t>Fencing of Kyotera Town Council premises</t>
  </si>
  <si>
    <t xml:space="preserve"> 32,005,046/- </t>
  </si>
  <si>
    <t>Construction of 15 20cum communal Ferro cement tanks in Kacheera, Lwamaggwa, Ddwaniro, Kagamba and Kyalulangira s/c</t>
  </si>
  <si>
    <t xml:space="preserve"> 90,135,763/- </t>
  </si>
  <si>
    <t>Raka549/wrks/15-16/00005</t>
  </si>
  <si>
    <t>Kamuzinda General Enterprises</t>
  </si>
  <si>
    <t>Construction of a 4 unit staff house without corridors at Bbuliro p/s</t>
  </si>
  <si>
    <t xml:space="preserve"> 69,550,380/- </t>
  </si>
  <si>
    <t>Safe Water Works Association</t>
  </si>
  <si>
    <t>Repair of 29 water sources in the district</t>
  </si>
  <si>
    <t xml:space="preserve"> 3,602,000/- </t>
  </si>
  <si>
    <t>Raka549/wrks/15-16/00006</t>
  </si>
  <si>
    <t>Sumadhura Technologies Ltd</t>
  </si>
  <si>
    <t>Siting, Drilling, Casting and installation of 5 boreholes in Lwamaggwa, Kibanda, Kyebe, Kirumba and Lwanda s/c</t>
  </si>
  <si>
    <t xml:space="preserve"> 115,321,000/- </t>
  </si>
  <si>
    <t>Raka549/wrks/15-16/00003</t>
  </si>
  <si>
    <t>Construction of a 4 unit staff house with corridors at Kiwenda p/s</t>
  </si>
  <si>
    <t>131,000,000/-</t>
  </si>
  <si>
    <t>Raka549/srvcs/15-16/00004</t>
  </si>
  <si>
    <t>Kiidah General Services</t>
  </si>
  <si>
    <t>Construction of a 4 unit staff house with corridors at Kirumba p/s</t>
  </si>
  <si>
    <t>130,843,200/-</t>
  </si>
  <si>
    <t>Raka549/wrks/15-16/00002</t>
  </si>
  <si>
    <t>Construction of a 2 classroom block at Nalukoola p/s</t>
  </si>
  <si>
    <t xml:space="preserve"> 70,062,854/- </t>
  </si>
  <si>
    <t>Raka549/wrks/15-16/00001</t>
  </si>
  <si>
    <t>Construction of a 2 classroom block at Buyamba C.O.U p/s</t>
  </si>
  <si>
    <t xml:space="preserve"> 80,625,000/- </t>
  </si>
  <si>
    <t xml:space="preserve"> Date; 30th December 2015 </t>
  </si>
  <si>
    <t xml:space="preserve"> Date;30th December  2015 </t>
  </si>
  <si>
    <t>Frame work</t>
  </si>
  <si>
    <t>Supply of fuel and oil lubricants</t>
  </si>
  <si>
    <t>Construction of a 3 classroom block at Nakasenyi  P/S</t>
  </si>
  <si>
    <t>1st December 2016</t>
  </si>
  <si>
    <t>Construction of Kabashambo, Kyabiwa, Kabusota and Kyalubambula primary schools</t>
  </si>
  <si>
    <t>GPE - World Bank</t>
  </si>
  <si>
    <t>Construction of 5 stance latrines at Misozi, Kamengo Nsonso , Kyotera, Kasekere &amp; Kyotera Central primary schools</t>
  </si>
  <si>
    <t xml:space="preserve">Construction of 15 (fifteen) 20 cu.m ferro cement </t>
  </si>
  <si>
    <t>Construction of 2 spring  wells</t>
  </si>
  <si>
    <t>Construction of 26 mini bore holes</t>
  </si>
  <si>
    <t xml:space="preserve"> Construction of a 5 stance latrine and installation of a 1 stance water borne toilet at the district headquarters</t>
  </si>
  <si>
    <t>Purchase of office furniture</t>
  </si>
  <si>
    <t>Purchase of an office tables  chairs for the Procurement and Disposal Unit</t>
  </si>
  <si>
    <t xml:space="preserve">Purchase of an Ipad </t>
  </si>
  <si>
    <t>Financial Year  :2017/18</t>
  </si>
  <si>
    <t>Computer supplies</t>
  </si>
  <si>
    <t>Repair and maintenance of vehicles</t>
  </si>
  <si>
    <t>Repair &amp; maintenance of motor vehicles</t>
  </si>
  <si>
    <t>3rd August</t>
  </si>
  <si>
    <t>14th July, 2017</t>
  </si>
  <si>
    <t>9th August 2017</t>
  </si>
  <si>
    <t>22nd August 2017</t>
  </si>
  <si>
    <t>24th August 2017</t>
  </si>
  <si>
    <t>24th February 2018</t>
  </si>
  <si>
    <t xml:space="preserve"> 27th July 2017</t>
  </si>
  <si>
    <t>1st August, 2017</t>
  </si>
  <si>
    <t>14th August 2017</t>
  </si>
  <si>
    <t>16th August 2017</t>
  </si>
  <si>
    <t>16th February 2018</t>
  </si>
  <si>
    <t>Framework</t>
  </si>
  <si>
    <t>ADMINISTRATION</t>
  </si>
  <si>
    <t>Admeasurement</t>
  </si>
  <si>
    <t xml:space="preserve"> 24th July, 2018</t>
  </si>
  <si>
    <t>16th September 2017</t>
  </si>
  <si>
    <t>DDEG</t>
  </si>
  <si>
    <t>3rd August 2017</t>
  </si>
  <si>
    <t>VOTE: 549</t>
  </si>
  <si>
    <t>Construction of a staff house at Kimuli H.C.II</t>
  </si>
  <si>
    <t>Routine maintenance of 10km along Buyamba - Dwaniro road</t>
  </si>
  <si>
    <t>Periodic  maintenance of 15km along Ndeeba - Kacheera road</t>
  </si>
  <si>
    <t>Routine maintenance of 10km along Kagamba -Baale road</t>
  </si>
  <si>
    <t>Routine maintenance of 10km along Kibaale - Kiziba road</t>
  </si>
  <si>
    <t>Routine maintenance of 10km along Kyalulangira road</t>
  </si>
  <si>
    <t>Routine maintenance of 10km along Kirundamaligga - Butiti road</t>
  </si>
  <si>
    <t>Routine maintenance of 519.2km district roads</t>
  </si>
  <si>
    <t>Office stationary</t>
  </si>
  <si>
    <t>local revenue</t>
  </si>
  <si>
    <t>Repair and maintenance of motor vehicles and heavy machinery</t>
  </si>
  <si>
    <t>micro</t>
  </si>
  <si>
    <t>Purchase of motor vehicle for CAO's office</t>
  </si>
  <si>
    <t>30th September 2017</t>
  </si>
  <si>
    <t xml:space="preserve"> Ag. SENIOR PROCUREMENT OFFICER</t>
  </si>
  <si>
    <t>25,,000,000</t>
  </si>
  <si>
    <t>Siting,drilling, casting and installation of 2 boreholes</t>
  </si>
  <si>
    <t>Construction of a water borne toilet in Buyamba</t>
  </si>
  <si>
    <t>Renovation of water Sector office</t>
  </si>
  <si>
    <t>Repair and maintenance of boreholes and shallow wells</t>
  </si>
  <si>
    <t>Payment of road licence for the motor vehicle donated by UNICEF</t>
  </si>
  <si>
    <t>Byakabanda sub county</t>
  </si>
  <si>
    <t>Grading and shaping of 3km of Kamukalo-Kaami-Kasiika community road</t>
  </si>
  <si>
    <t>Kyalulangira sub county</t>
  </si>
  <si>
    <t xml:space="preserve">Grading and shaping of 7km of Byenkende-Kyambulugu-Torere road </t>
  </si>
  <si>
    <t>NO</t>
  </si>
  <si>
    <t>TOTAL</t>
  </si>
  <si>
    <t>Kifamaba sub county</t>
  </si>
  <si>
    <t>Grading and shaping of 8km of Mbirizi-Somero-Mbirizi TC-Kiterede-Kasasa TC</t>
  </si>
  <si>
    <t>Kacheera sub county</t>
  </si>
  <si>
    <t>Opening / grading of 2 km of Kaleere-Lwebihongore road in katatenga parish</t>
  </si>
  <si>
    <t>Opening / grading of 4 km of Katoogo -Kiyumba kimu road in katatenga parish</t>
  </si>
  <si>
    <t>Kagamba Sub county</t>
  </si>
  <si>
    <t>Road maintenance of Nongo B - Kiyumbakimu dam road (5km), and installation of one line of culverts</t>
  </si>
  <si>
    <t xml:space="preserve"> Construction of a placenta pit at Kimuli H.C III</t>
  </si>
  <si>
    <t>YES</t>
  </si>
  <si>
    <t>Rakai Town Council</t>
  </si>
  <si>
    <t>Grading, spot gravellingand culvert installation of two lineson Kanoni-Kabaale road</t>
  </si>
  <si>
    <t>Partitioning of Audit office, stores and entrance to facilitate PWDS</t>
  </si>
  <si>
    <t>Grading of Lunoni-Kyabigondo-Katomi-Kyabigondo p/s road (5kms)</t>
  </si>
  <si>
    <t>Lwamaggwa sub county</t>
  </si>
  <si>
    <t>Grading of Ntalule - Kyakatamala road (3kms)</t>
  </si>
  <si>
    <t>Lwanda sub county</t>
  </si>
  <si>
    <t>Grading Nsozibiri-Bulongo road (1km)</t>
  </si>
  <si>
    <t xml:space="preserve">Grading Kabalungi-Kitwalanye-Nakitokolo road (3km) </t>
  </si>
  <si>
    <t>Grading Mbuye-Kakoma road (1km0</t>
  </si>
  <si>
    <t>Grading Nsozibiri-Nakitokolo-Lwamigono road (3km)</t>
  </si>
  <si>
    <t>Grading Makondo-Trading centre-Kimyufu road (2km)</t>
  </si>
  <si>
    <t>Fumigation of bats at sub county hedquarters</t>
  </si>
  <si>
    <t>PROCURING AND DISPOSING ENTITY: RAKAI DISTRICT LOCAL GOVERNMENT</t>
  </si>
  <si>
    <t>FINANCIAL YEAR  :2018/19</t>
  </si>
  <si>
    <t xml:space="preserve"> NAKATUDDE RUTH KATHY</t>
  </si>
  <si>
    <t xml:space="preserve">  Ag. SENIOR PROCUREMENT OFFICER</t>
  </si>
  <si>
    <t>Office stationery for Administration department</t>
  </si>
  <si>
    <t>Supply of fuel and oil lubricants for Health department</t>
  </si>
  <si>
    <t>PHC, UNICEF &amp; RHSP</t>
  </si>
  <si>
    <t>Supply of Fuel &amp; Oil lubricants for Administration department</t>
  </si>
  <si>
    <t>Supply of office stationary for Health department</t>
  </si>
  <si>
    <t>16th July, 2018</t>
  </si>
  <si>
    <t xml:space="preserve"> 30th July 2018</t>
  </si>
  <si>
    <t>7th August, 2018</t>
  </si>
  <si>
    <t>20th August 2018</t>
  </si>
  <si>
    <t>24th August 2018</t>
  </si>
  <si>
    <t>1st March 2019</t>
  </si>
  <si>
    <t>26th November 2018</t>
  </si>
  <si>
    <t>Purchase of an Ipad for Community Services Department</t>
  </si>
  <si>
    <t>20th September 2018</t>
  </si>
  <si>
    <t>Completion of a valley tank in Kyalulangira sub county</t>
  </si>
  <si>
    <t>Supply of spareparts for water works, boreholes and shallow wells</t>
  </si>
  <si>
    <t>Repair and maintenance of vehicles for the water sector</t>
  </si>
  <si>
    <t>Supply of borehole and shallow wells spareparts</t>
  </si>
  <si>
    <t>Supply of fuel and oil lubricants for the water sector</t>
  </si>
  <si>
    <t>Purchase of office furniture and shelves for the Human Resource Sector</t>
  </si>
  <si>
    <t>28th September 2018</t>
  </si>
  <si>
    <t>Purchase of a photocopier, printer, scanner and 2 laptops for the Human Resource sector</t>
  </si>
  <si>
    <t>Supply of office stationery</t>
  </si>
  <si>
    <t>Supply of Office stationery for the Natural Resources Department</t>
  </si>
  <si>
    <t>Supply of fuel and oil lubricants for the Natural Resources Department</t>
  </si>
  <si>
    <t>Repair &amp; maintenance of motor cycle for the Natural Resources Department</t>
  </si>
  <si>
    <t>Compound cleaning of Rakai District headquarters</t>
  </si>
  <si>
    <t>Routine road maintenance of community access roads</t>
  </si>
  <si>
    <t>Periodic maintenance of Kagamba-Bbaale-Lwentulege road</t>
  </si>
  <si>
    <t>Periodic maintenance of Kibaati-Namunengo road</t>
  </si>
  <si>
    <t>Periodic maintenance of Kisimba - Kiganda road</t>
  </si>
  <si>
    <t>Rehabilitation of Kyalulangira-Nkundi-Ddyango road</t>
  </si>
  <si>
    <t>Rehabilitation of Ndeeba-Kacheera-Katatenga  road</t>
  </si>
  <si>
    <t>Rehabilitation of Kirundamaliga-Butiti  road</t>
  </si>
  <si>
    <t>Rehabilitation of Buyamba-Ddwaniro-Ttaba road</t>
  </si>
  <si>
    <t>Rehabilitation of Kifamba-Nabbunga-Serinya road</t>
  </si>
  <si>
    <t>Rehabilitation of Kyalulangila-Ddyango-Magabirano road</t>
  </si>
  <si>
    <t>Rehabilitation of Kiswere-Kabwasa-Kigeye road</t>
  </si>
  <si>
    <t>Rehabilitation of Lwamaggwa-Kakundi road</t>
  </si>
  <si>
    <t>Rehabilitation of Kabaale-Kafuufu-Lwengo road</t>
  </si>
  <si>
    <t>Rehabilitation of Kamukalo-Kageyei road</t>
  </si>
  <si>
    <t>Rehabilitation of Lwensinga-Kyemwa road</t>
  </si>
  <si>
    <t xml:space="preserve"> 6th August 2018</t>
  </si>
  <si>
    <t>13th August 2018</t>
  </si>
  <si>
    <t>28th August 2018</t>
  </si>
  <si>
    <t>28th May 2019</t>
  </si>
  <si>
    <t>Renovation of DHOs office</t>
  </si>
  <si>
    <t>Purchase of delivery kits and MTN routers for 10  health centres</t>
  </si>
  <si>
    <t>PMA</t>
  </si>
  <si>
    <t>Purchase of 2 fridges and ice boxes</t>
  </si>
  <si>
    <t>Purchase of a projector for the Production department</t>
  </si>
  <si>
    <t>Procurement of motor boat for patrolling  for the Production department</t>
  </si>
  <si>
    <t>Office stationery  for the production department</t>
  </si>
  <si>
    <t>Repair and servicing of  computers and a photocopierfor the production department</t>
  </si>
  <si>
    <t>Supply of Fuel &amp; Oil lubricants for the production department</t>
  </si>
  <si>
    <t>Supply of Fuel &amp; Oil lubricants for the Planning Unit</t>
  </si>
  <si>
    <t>Supply of Office stationery for the Planning Unit</t>
  </si>
  <si>
    <t>175,000,000</t>
  </si>
  <si>
    <t>Construction of 5 stance latrines at Kisomole, Buyamba moslem,Sserinya,Kizira, Kirowooza, Muleebi, Bitabago, Butiti, Kamukalo, St. Cecilia Buyamba, Kifamba, Kiruuli  and Kayayumbe primary schools</t>
  </si>
  <si>
    <t>30th September 207</t>
  </si>
  <si>
    <t>Supply of fuel and oil lubricants for health department</t>
  </si>
  <si>
    <t>Purchase of a laptopfor education department</t>
  </si>
  <si>
    <t>Fuel &amp; Oil lubricantsfor water department</t>
  </si>
  <si>
    <t>Repair and maintenance of vehiclesfor water department</t>
  </si>
  <si>
    <t>Repair and maintenance of motor vehicles for natural resources department</t>
  </si>
  <si>
    <t>Construction of a latrine at Kibaale H.C.IIfor health department</t>
  </si>
  <si>
    <t>Office stationery for planning unit department</t>
  </si>
  <si>
    <t>Printing, stationery,photo copying, binding and computer servicesfor finance department</t>
  </si>
  <si>
    <t>Repair and maintenance of vehiclesfor finance department</t>
  </si>
  <si>
    <t>Fuel &amp; Oil lubricantsfor finance department</t>
  </si>
  <si>
    <t>Office stationery for internal audit department</t>
  </si>
  <si>
    <t>purchase of 4 laptops for production department</t>
  </si>
  <si>
    <t>Purchase of ice boxes, Automatic syringes, vaccine carriers and needles subcutaneous for production department</t>
  </si>
  <si>
    <t>Purchase of 4 tyres and a wind screen for production  department</t>
  </si>
  <si>
    <t>purchase of 2 deep freezers for production  department</t>
  </si>
  <si>
    <t>purchase of 2 coffee moisture meters for production department</t>
  </si>
  <si>
    <t>purchase of 4 printers for production department</t>
  </si>
  <si>
    <t>purchase of agro chemicals, seeds and equipment for demonstration for production department</t>
  </si>
  <si>
    <t>Motor vehicle and motor cycle repairs and maintenance for production department</t>
  </si>
  <si>
    <t>Motor cycle repairs for the production department</t>
  </si>
  <si>
    <t>25th August 2017</t>
  </si>
  <si>
    <t xml:space="preserve">17th August 2017 </t>
  </si>
  <si>
    <t>9th March 2017</t>
  </si>
  <si>
    <t>20th April 2017</t>
  </si>
  <si>
    <t>3rd July 2017</t>
  </si>
  <si>
    <t>30th October 2018</t>
  </si>
  <si>
    <t>Fuel &amp; Oil lubricants for internal audit department</t>
  </si>
  <si>
    <t>Computer supplies for internal audit department</t>
  </si>
  <si>
    <t>Fuel and oil lubricants for planning unit department</t>
  </si>
  <si>
    <t>Computer supplies for planning unit department</t>
  </si>
  <si>
    <t>Fuel &amp; Oil lubricants for community services department</t>
  </si>
  <si>
    <t>Repair and maintenance of vehicles for health department</t>
  </si>
  <si>
    <t>Office stationery for community services department</t>
  </si>
  <si>
    <t>Computer supplies for community services department</t>
  </si>
  <si>
    <t>Fuel &amp; Oil lubricants for natural resources department</t>
  </si>
  <si>
    <t>Office stationery for natural resoucres department</t>
  </si>
  <si>
    <t>Office stationery for water department</t>
  </si>
  <si>
    <t>purchase of a motor cycle for education department</t>
  </si>
  <si>
    <t>Office stationery for education department</t>
  </si>
  <si>
    <t>Fuel and oil lubricants for education department</t>
  </si>
  <si>
    <t>Printing and photocopying for health department</t>
  </si>
  <si>
    <t>Rehabilitation of a valley tank</t>
  </si>
  <si>
    <t>Construction of 11 (Eleven) 20 cu.m ferro cement tanks</t>
  </si>
  <si>
    <t xml:space="preserve">Construction of health facilities at Kiziba H.C.III </t>
  </si>
  <si>
    <t>Construction of 5 stance latrines at Bbaale Kanagisa, Kiwaguzi, Kabaale Makondo, Rwebicoori, Kakiri,Bulanga, Kakundi,Lunoni, Luteebe , Bateganda &amp; Nalubaale primary schools</t>
  </si>
  <si>
    <t>Emptying of pit latrines in 4 different schools</t>
  </si>
  <si>
    <t>Construction of 12 (twelve) 20 cu.m communal ferro cement tanks</t>
  </si>
  <si>
    <t xml:space="preserve"> Construction of a pit latrine at Kabakyala in Dwaniro sub county</t>
  </si>
  <si>
    <t>Supply of assorted stationary to Community Services Department</t>
  </si>
  <si>
    <t>Supply of fuel to Community Services Department</t>
  </si>
  <si>
    <t>YLP, UWEP,FAL</t>
  </si>
  <si>
    <t>Motor vehicle repairs for the production department</t>
  </si>
  <si>
    <t>Construction of a valley tank at Kajju in Kacheera sub county</t>
  </si>
  <si>
    <t>Construction of a valley tank at Lwamunonko in Ddwaniro sub county</t>
  </si>
  <si>
    <t>Construction of a valley tank at Buyamu  in Ddwaniro sub county</t>
  </si>
  <si>
    <t>purchase of a boat Engine</t>
  </si>
  <si>
    <t>Purchase of 11 laptops and printers for sub counties</t>
  </si>
  <si>
    <t>Purchase of 2 motor cycles under AES</t>
  </si>
  <si>
    <t>Purchase of 3 printers for the Production department</t>
  </si>
  <si>
    <t>RAKAI TOWN COUNCIL</t>
  </si>
  <si>
    <t>Peridic maintenance of Kajoki-Nakifu road</t>
  </si>
  <si>
    <t>LP0</t>
  </si>
  <si>
    <t>Levelling and grading of the market</t>
  </si>
  <si>
    <t>Maintenance of Muleeto - Nsalo road</t>
  </si>
  <si>
    <t>Purchase of assoted office stationary</t>
  </si>
  <si>
    <t>Purchase of a laptop and computer set for Audit department</t>
  </si>
  <si>
    <t>Construction of a pit latrine at  Lukerere Health centre</t>
  </si>
  <si>
    <t>Development Fund</t>
  </si>
  <si>
    <t>25th january 2019</t>
  </si>
  <si>
    <t>7th January 2019</t>
  </si>
  <si>
    <t>31st January 2019</t>
  </si>
  <si>
    <t>14th February 2019</t>
  </si>
  <si>
    <t>15th February 2019</t>
  </si>
  <si>
    <t>15th March 2019</t>
  </si>
  <si>
    <t>Purchase of a projector, a printer, a desktop computer, 2 laptops and 14 tablets for the Planning Unit</t>
  </si>
  <si>
    <t>Purchase of knapsack sprayers, overall coats, gum boots, goggles, gloves and plant clinic tools</t>
  </si>
  <si>
    <t>Purchase of 2 motocycles</t>
  </si>
  <si>
    <t xml:space="preserve">Construction of  a Seed secondary school in Lwamaggwa sub county </t>
  </si>
  <si>
    <t>FINANCIAL YEAR  :2019/20</t>
  </si>
  <si>
    <t>Renovation of DHO'S ofice</t>
  </si>
  <si>
    <t>Repair &amp; maintenance of motor vehicles and heavy machinery</t>
  </si>
  <si>
    <t>16th July, 2019</t>
  </si>
  <si>
    <t xml:space="preserve"> 30th July 2019</t>
  </si>
  <si>
    <t>7th August, 2019</t>
  </si>
  <si>
    <t>20th August 2019</t>
  </si>
  <si>
    <t>24th August 2019</t>
  </si>
  <si>
    <t>1st March 2020</t>
  </si>
  <si>
    <t>28th September 2019</t>
  </si>
  <si>
    <t>Completion of 3 valley tanks in Kacheera  &amp; Ddwaniro sub county</t>
  </si>
  <si>
    <t>Supply of borehole spareparts</t>
  </si>
  <si>
    <t>None wage</t>
  </si>
  <si>
    <t>GouDev</t>
  </si>
  <si>
    <t>Donor Dev</t>
  </si>
  <si>
    <t>Quotation</t>
  </si>
  <si>
    <t>21,557,000/-</t>
  </si>
  <si>
    <t>11,000,000/-</t>
  </si>
  <si>
    <t>40,000,000/-</t>
  </si>
  <si>
    <t>72,557,000/-</t>
  </si>
  <si>
    <t>30,000,000/-</t>
  </si>
  <si>
    <t>7,200,000/-</t>
  </si>
  <si>
    <t>4,000,000/-</t>
  </si>
  <si>
    <t>16,000,000/-</t>
  </si>
  <si>
    <t>49,307,000/-</t>
  </si>
  <si>
    <t>Purchase of Geographical Positioning Systems (GPS)</t>
  </si>
  <si>
    <t>Purchase of  ice boxes &amp; vaccine carriers</t>
  </si>
  <si>
    <t>Fuel &amp; oil lubricants for health department</t>
  </si>
  <si>
    <t>Periodic maintenance of 21km of Gavu-Malemba-Kammengo road</t>
  </si>
  <si>
    <t>Routine mechanised maintenance  of 21km of Kiwenda-Lutunku-Ddwaniro road</t>
  </si>
  <si>
    <t>Routine mechanised maintenance  of 7km of Dwaniro-Kyamasasi-Lwakalolo-Kateera road</t>
  </si>
  <si>
    <t>Routine mechanised maintenance  of 8km of Kagamba-Nalubaale-Kyamukanaga road</t>
  </si>
  <si>
    <t>Routine mechanised maintenance  of 12km of Lwanda-kiganda- Buteyongera road</t>
  </si>
  <si>
    <t>Routine mechanised maintenance  of 14km of Kalongo-Kibaale-Kyalulangira road</t>
  </si>
  <si>
    <t>Periodic maintenance of 26km of kyalulangira-kizinga-kakundi-Lwembajjo-Dyango road</t>
  </si>
  <si>
    <t>Routine mechanised maintenance  of 17km of Lwoyo-Nyabuzizza-kamununku road</t>
  </si>
  <si>
    <t>Routine mechanised maintenance  of 15km of Lwamaggwa-Kibuuka road</t>
  </si>
  <si>
    <t>Routine mechanised maintenance  of 17km of Kakabagyo-Mpama-Kyabigondo road</t>
  </si>
  <si>
    <t>Routine mechanised maintenance  of 21km of Byezitire-Nakasenyi - Kacheera road</t>
  </si>
  <si>
    <t>Routine mechanised maintenance  of 7km of Kibaati-kajju road</t>
  </si>
  <si>
    <t>Routine mechanised maintenance  of 7km of Byakabanda-kabala-Mbirizi road</t>
  </si>
  <si>
    <t>Routine mechanised maintenance  of 12km of kageye-kibinda-kamkalo road</t>
  </si>
  <si>
    <t>Routine mechanised maintenance  of 21km of Kibaale-Kiziba Ntantamukye road</t>
  </si>
  <si>
    <t>Periodic maintenance of 39km of , Ndeeba-katatenga road</t>
  </si>
  <si>
    <t>Routine road maintenance of all District roads</t>
  </si>
  <si>
    <t>Construction of  20 cu.m communal ferro cement tanks</t>
  </si>
  <si>
    <t>Quotations</t>
  </si>
  <si>
    <t>lumpsum</t>
  </si>
  <si>
    <t>Supply of office stationery to the Education department</t>
  </si>
  <si>
    <t xml:space="preserve">PROCURING AND DISPOSING ENTITY: </t>
  </si>
  <si>
    <t>RAKAI DISTRICT LOCAL GOVERNMENT           VOTE: 549</t>
  </si>
  <si>
    <t xml:space="preserve"> SENIOR PROCUREMENT OFFICER</t>
  </si>
  <si>
    <t xml:space="preserve"> Construction of a pit latrine  in Kagamba sub county</t>
  </si>
  <si>
    <t>Rehabilitation of 13 boreholes</t>
  </si>
  <si>
    <t>Construction of a valley tank in Kifamba s/c</t>
  </si>
  <si>
    <t>Rehabilitation of Lwanga piped water system</t>
  </si>
  <si>
    <t>Rehabilitation of Kiwenda-Lutunku-Dwaniro road</t>
  </si>
  <si>
    <t>SDA</t>
  </si>
  <si>
    <t>Rehabilitation of Lwoyo-Kamununku  road</t>
  </si>
  <si>
    <t>Rehabilitation of Byakabanda-Nabunga -Kifamba road</t>
  </si>
  <si>
    <t>Rehabilitation of Lubimba-Kikebezi road</t>
  </si>
  <si>
    <t>Rehabilitation of Buyamba-Bulongo-Nsozibiri road</t>
  </si>
  <si>
    <t>Rehabilitation of Kifamba -Kagongero road</t>
  </si>
  <si>
    <t>Rehabilitation of Kibinda -Kageye-Kamukalo road</t>
  </si>
  <si>
    <t>Rehabilitation of Byakabanda-Katerero  road</t>
  </si>
  <si>
    <t>Rehabilitation of Kyakalasa-Kyondo  road</t>
  </si>
  <si>
    <t>Rehabilitation of Dyango-Magabirano  road</t>
  </si>
  <si>
    <t>Purchase of a boat Engine</t>
  </si>
  <si>
    <t>Fuel &amp; oil lubricants for Finance department</t>
  </si>
  <si>
    <t>Repair &amp; maintenance of motor vehicles for Finance department</t>
  </si>
  <si>
    <t>Printing, stationary,photocopying &amp; binding for statutory bodies</t>
  </si>
  <si>
    <t>Fuel &amp; oil lubricantsfor statutory bodies</t>
  </si>
  <si>
    <t>Repair &amp; maintenance of motor vehicles for statutory bodies</t>
  </si>
  <si>
    <t>Purchase of Laptops,printers, Modems and Routers under Planning department</t>
  </si>
  <si>
    <t>Supply of assorted stationary to  department under Audit department</t>
  </si>
  <si>
    <t xml:space="preserve"> Supply of fuel &amp; oil lubricants under Trade, industry and Local development department</t>
  </si>
  <si>
    <t xml:space="preserve"> Hire  of venue -food and refreshments under Trade, industry and Local development department</t>
  </si>
  <si>
    <t>Supply of  fuel,oils and lubricants under Audit department</t>
  </si>
  <si>
    <t>Supply of  ICT-GIS mapping solutions under Natural Resources department</t>
  </si>
  <si>
    <t xml:space="preserve"> Fuel &amp; oil lubricants under Natural Resources department</t>
  </si>
  <si>
    <t>Procurement and installation of mettallic Parish notice  displays under Planning department</t>
  </si>
  <si>
    <t>Purchase of 4 IPADS for health department</t>
  </si>
  <si>
    <t>Construction of 5 stance latrines at Lwemisege, Kisaasa, Kirangira, Kirawula, Kanyogoga,Nezikokolima, Kiswere, Magabi Gayaza, Semuto, Kajju, Kayonza Kacheera &amp; Edwina  primary schools</t>
  </si>
  <si>
    <t>Purchase of 5 IPADS for education department</t>
  </si>
  <si>
    <t>Purchase of 3 printers, 2 IPADS, projector screen &amp; cameras for the Production department</t>
  </si>
  <si>
    <t>Construction of pit latrines at Lwamaggwa H.C.III, Kiwenda p/s and Kakumbiro p/s</t>
  </si>
  <si>
    <t xml:space="preserve">         PROCUREMENT PLAN FOR GOODS, WORKS AND NON CONSULTANCY SERVICES </t>
  </si>
  <si>
    <t>Computers, photocopier repairs and servicing   for the production department</t>
  </si>
  <si>
    <t xml:space="preserve">Office stationery  for the Finance department </t>
  </si>
  <si>
    <t>Construction of  20cum ferro cement tanks under Planning department</t>
  </si>
  <si>
    <t>Supply of fuel, oils and Lubricants to Planning department</t>
  </si>
  <si>
    <t>Purchase of Photocopiers, and projector sunder Planning department</t>
  </si>
  <si>
    <t>Apply Reservation Scheme ( Yes / No)</t>
  </si>
  <si>
    <t>HEAD PDU</t>
  </si>
  <si>
    <t>Name :</t>
  </si>
  <si>
    <t>ABENAITWE ROBERT</t>
  </si>
  <si>
    <t>NAKATUDDE RUTH KATHY</t>
  </si>
  <si>
    <t>FINANCIAL YEAR  2020 / 2021</t>
  </si>
  <si>
    <t>Supply of fuel and oil lubricants for Finance  department</t>
  </si>
  <si>
    <t>Office stationery for Planning  department</t>
  </si>
  <si>
    <t>Construction of a pit latrine at Butiti H.C.II</t>
  </si>
  <si>
    <t>Completion of the renovation of DHO's office</t>
  </si>
  <si>
    <t>Manual routine road maintenance of all District roads</t>
  </si>
  <si>
    <t>Office stationery and computer  supplies for Administration department</t>
  </si>
  <si>
    <t>Office stationery and  Computer  supplies for Finance department</t>
  </si>
  <si>
    <t>Non wage</t>
  </si>
  <si>
    <t>YLP, UWEP, FAL</t>
  </si>
  <si>
    <t>Supply of school desks to selected schools</t>
  </si>
  <si>
    <t>construction of a two classroom block at Kakabagyo primary school</t>
  </si>
  <si>
    <t>Periodic maintenance of 2km of  kiwenda-Lutunku-Ddwaniro road</t>
  </si>
  <si>
    <t>Routine mechanised maintenance  of 10km of Lwoyo-kasankala-Lwentulege road</t>
  </si>
  <si>
    <t>Periodic maintenance of 13km of Kabire-Kakomero-kikonge  road</t>
  </si>
  <si>
    <t>Routine mechanised maintenance  of 11km of kirangira-kaweni-Lukokoma road</t>
  </si>
  <si>
    <t>Routine mechanised maintenance  of 12km of Bitabago-Kyengeza road</t>
  </si>
  <si>
    <t>Routine mechanised maintenance  of 14km of Lwanda-Kakoma-Butula road</t>
  </si>
  <si>
    <t>Routine mechanised maintenance  of 8km of Bulanga-Bbale-Gunda road</t>
  </si>
  <si>
    <t>Routine mechanised maintenance  of 12km of Kibanda - kikonge-Lwensambya road</t>
  </si>
  <si>
    <t>Periodic maintenance of 17km of Lwamaggwa-kakundi-kisimba road</t>
  </si>
  <si>
    <t>Routine mechanised maintenance  of 12km of kabale-kafuufu-Lwengo road</t>
  </si>
  <si>
    <t>Routine mechanised maintenance  of 6km of Lubimba-kikebezi road</t>
  </si>
  <si>
    <t>Routine mechanised maintenance  of 17km of kakabagyo-mpaama-kyabigondo road</t>
  </si>
  <si>
    <t>Routine mechanised maintenance  of 18km of Kibaati-Namunengo road</t>
  </si>
  <si>
    <t>Routine mechanised maintenance  of 21km of Kyemwa-Lwensinga-Ndagga road</t>
  </si>
  <si>
    <t>Rehabilitation of  boreholes</t>
  </si>
  <si>
    <t xml:space="preserve"> Construction of a pit latrine  at Kappa trading centre</t>
  </si>
  <si>
    <t>Construction of  twenty eight 20 cu.m communal ferro cement tanks</t>
  </si>
  <si>
    <t>Construction of a valley tank at Ntalule</t>
  </si>
  <si>
    <t>Repair of the Administration department water borne toilet</t>
  </si>
  <si>
    <t>Purchase of  pumps and assorted equipments</t>
  </si>
  <si>
    <t>Purchase of soil testing kits, surgical kits, seine nets and artficial insemination kits</t>
  </si>
  <si>
    <t>Renovation of Datic office</t>
  </si>
  <si>
    <t>Construction of a fish bond</t>
  </si>
  <si>
    <t>Rehabilitation of 21km of Kiwenda-Lutunku-Dwaniro road</t>
  </si>
  <si>
    <t>Rehabilitation of 23km of Byakabanda-Nabunga -Kifamba road</t>
  </si>
  <si>
    <t>Rehabilitation of 21km of Lwoyo-Nyabuziba-Kamununku  road</t>
  </si>
  <si>
    <t>Rehabilitation of 6.3km of Byakabanda-Katerero  road</t>
  </si>
  <si>
    <t>Rehabilitation of 33km of Kyalulangira-Dyango-Magabirano  road</t>
  </si>
  <si>
    <t>Rehabilitation of 12km of Kyakalasa-Kyondo  road</t>
  </si>
  <si>
    <t>Rehabilitation of 12km of Lubimba-Kikebezi-Lwamaggwa road</t>
  </si>
  <si>
    <t>Rehabilitation of 8.6km of Buyamba-Nsozibiri- kasenge road</t>
  </si>
  <si>
    <t>Rehabilitation of 6.6km of Kifamba -Kagongero road</t>
  </si>
  <si>
    <t>Rehabilitation of 10km of Kibinda -Kageye-Kamukalo road</t>
  </si>
  <si>
    <t>Rehabilitation of 26km of Lwoyo-kasankala-kaapa road</t>
  </si>
  <si>
    <t>Rehabilitation of 21.5km of kagamba-Bbaale-Lwentulege road</t>
  </si>
  <si>
    <t>Rehabilitation of 20km of Gavu-malembe-kamengo road</t>
  </si>
  <si>
    <t>Rehabilitation of 8.2km of kirundamaliga-Butiti-kasekere road</t>
  </si>
  <si>
    <t>CURRENCY : UGX</t>
  </si>
  <si>
    <t>Rehabilitation of 14km of Lwanda-kiwenda-Bukalasa road</t>
  </si>
  <si>
    <t>Rehabilitation of 10km of Lumbugu-kiwaguzi-kanoni road</t>
  </si>
  <si>
    <t>Rehabilitation of 26km of kyalulangira-kizinga-Lwabaganda road</t>
  </si>
  <si>
    <t>Rehabilitation of 6.2km of kyapa-kakuuto road</t>
  </si>
  <si>
    <t>Rehabilitation of 8.9km of Bulanga-Bbale-Gunda road</t>
  </si>
  <si>
    <t>Rehabilitation of 15km of kimuli-Lwabakooba-Bbale road</t>
  </si>
  <si>
    <t>Rehabilitation of 8km of Kamuli-Lwangondo road</t>
  </si>
  <si>
    <t>Rehabilitation of 12km of kiswere-kigeye-kabwasa road</t>
  </si>
  <si>
    <t>Rehabilitation of 6.6km of kabale-kafufu-Lwengo road</t>
  </si>
  <si>
    <t>Rehabilitation of 17km of Lwamaggwa-kakundi-kisimba road</t>
  </si>
  <si>
    <t>Rehabilitation of 12km of kakabagyo-mpaama-mudaala road</t>
  </si>
  <si>
    <t>Rehabilitation of 10km of kibaati-Nyamunengo road</t>
  </si>
  <si>
    <t>Rehabilitation of 39km of Ndeeba-kacheera-katatenga road</t>
  </si>
  <si>
    <t>Rehabilitation of 21km of Byezitire-Nakasenyi-kacheera road</t>
  </si>
  <si>
    <t>Rehabilitation of 21km of kibaale-kiziba-Ntantamukye road</t>
  </si>
  <si>
    <t>Rehabilitation of 26km of kyemwa-lwensinga-Ndagga road</t>
  </si>
  <si>
    <t>ACCOUNTING OffICER</t>
  </si>
  <si>
    <t>Purchase of a ICT cameras for the production department</t>
  </si>
  <si>
    <t>13th August 2020</t>
  </si>
  <si>
    <t>26th August 2020</t>
  </si>
  <si>
    <t>4th September 2020</t>
  </si>
  <si>
    <t>18th September 2020</t>
  </si>
  <si>
    <t>23rd September 2020</t>
  </si>
  <si>
    <t>15th December 2020</t>
  </si>
  <si>
    <t>24th August 2020</t>
  </si>
  <si>
    <t>15th September 20202</t>
  </si>
  <si>
    <t>25th September 2020</t>
  </si>
  <si>
    <t>15th October 2020</t>
  </si>
  <si>
    <t xml:space="preserve">12th October 2020 </t>
  </si>
  <si>
    <t>construction of lined pit latrines at Rakai, Kasozi, Kiyamba, Malemba, Ndagga, Katatenga, Nakasenyi, Lwembajjo, Kayayumbe and Kisaasa primary schools</t>
  </si>
  <si>
    <t>UgFIT</t>
  </si>
  <si>
    <t>15th May 2021</t>
  </si>
  <si>
    <t>23rd March 2021</t>
  </si>
  <si>
    <t>Supply of ICT equipement for samson kalibbala s.s</t>
  </si>
  <si>
    <t>Supply of science kits and chemical reagents for the science labaratory for samson kalibbala s.s</t>
  </si>
  <si>
    <t>Tarmacking of 1 km of Rakai hopital-Circular road</t>
  </si>
  <si>
    <t>Construction of lined pit latrines at Rakai hospital,Kabaale Makondo, Nabubaale and  Kanyogoga  primary schools</t>
  </si>
  <si>
    <t>Repair &amp; maintenance of motor vehicles for Administration department</t>
  </si>
  <si>
    <t>Supply of assorted stationary and computer supplies for health department</t>
  </si>
  <si>
    <t>Repair &amp; maintenance of motor vehicles for health department</t>
  </si>
  <si>
    <t>Supply of fuel and oil lubricants for statutory bodies</t>
  </si>
  <si>
    <t>Supply of assorted stationary and computer supplies for statutory bodies</t>
  </si>
  <si>
    <t>Repair &amp; maintenance of motor vehicles for Trade &amp; Commerce department</t>
  </si>
  <si>
    <t>Supply of assorted stationary and computer supplies for Natural Resources department</t>
  </si>
  <si>
    <t>Supply of assorted stationary and computer supplies for Internal Audit</t>
  </si>
  <si>
    <t>Supply of assorted stationary and computer supplies for community services department</t>
  </si>
  <si>
    <t>Repair &amp; maintenance of motor vehicles  for community services department</t>
  </si>
  <si>
    <t>Supply of assorted stationary and computer supplies for Education department</t>
  </si>
  <si>
    <t>Supply of fuel and oil lubricants for Education department</t>
  </si>
  <si>
    <t>Repair &amp; maintenance of motor vehicles for Education department</t>
  </si>
  <si>
    <t>Supply of a laptop for Education department</t>
  </si>
  <si>
    <t>Supply of assorted stationary and computer supplies for works department</t>
  </si>
  <si>
    <t xml:space="preserve">                      Approved by</t>
  </si>
  <si>
    <t>Renovation of the children's ward at Rakai hospital</t>
  </si>
  <si>
    <t>Repair of damaged walk ways for Rakai hospital</t>
  </si>
  <si>
    <t>Purchase of a new generator for Rakai hospital</t>
  </si>
  <si>
    <t>RBF</t>
  </si>
  <si>
    <t>30th October 2020</t>
  </si>
  <si>
    <t>DF</t>
  </si>
  <si>
    <t>Force account</t>
  </si>
  <si>
    <t>Road fund</t>
  </si>
  <si>
    <t>Periodic maintenance of 4.0km of Lunya-Kibona-Lwakagala road</t>
  </si>
  <si>
    <t>Mechanised routine maintenance of 7.6km of central business area</t>
  </si>
  <si>
    <t>Completion of 2.5km of Nsalo-Lugenda-Byakabanda road</t>
  </si>
  <si>
    <t>Tarmacking of 1km of circular hospital road</t>
  </si>
  <si>
    <t>Repair and maintenance of heavy eqyupment and motor vehicles</t>
  </si>
  <si>
    <t>Procurement of books of accounts</t>
  </si>
  <si>
    <t>Procurement of office curtains and replacement of windows</t>
  </si>
  <si>
    <t>Unconditional grant</t>
  </si>
  <si>
    <t>GRAND TOTAL</t>
  </si>
  <si>
    <t>KIBAALE TOWN COUNCIL</t>
  </si>
  <si>
    <t>Phases construction of office premises</t>
  </si>
  <si>
    <t>Start Up Funds</t>
  </si>
  <si>
    <t>Procurement of office furniture and notice boards</t>
  </si>
  <si>
    <t>Procurement of assorted stationary</t>
  </si>
  <si>
    <t>LWAMAGGWA TOWN COUNCIL</t>
  </si>
  <si>
    <t>KIZIBA TOWN COUNCIL</t>
  </si>
  <si>
    <t>LWAMAGGWA SUB COUNTY</t>
  </si>
  <si>
    <t>Mechanised routine maintenance of Mpaama - Ntalama road (3km)</t>
  </si>
  <si>
    <t>Mechanised routine maintenance of Kisamba "A" - Kyeragongo road (4km)</t>
  </si>
  <si>
    <t>Mechanised routine maintenance of Kisimba T/C - Bagaruka-Ssamanya road (5km)</t>
  </si>
  <si>
    <t>Mechanised routine maintenance of Ntalule - Kagga road (10km)</t>
  </si>
  <si>
    <t>Mechanised routine maintenance of Lwengo - Kyeragongo road (2km)</t>
  </si>
  <si>
    <t>Mechanised routine maintenance of Lusaana road (7km)</t>
  </si>
  <si>
    <t>Installation of 1 line of culverts on Lwamaggwa connection to sub county</t>
  </si>
  <si>
    <t>Renovation of sub county main block</t>
  </si>
  <si>
    <t>Repair of placenta pit at Lwamaggwa H.C.II</t>
  </si>
  <si>
    <t>Construction of trances around maternity ward at Lwamaggwa H.C.II</t>
  </si>
  <si>
    <t>KIZIBA SUB COUNTY</t>
  </si>
  <si>
    <t>Grading and shaping of 4.3km of Kiziba-Malemba-Kitahiza community road</t>
  </si>
  <si>
    <t>Grading and shaping of 5.6km of Lukerere-Rusheshe-Katyalizo community road</t>
  </si>
  <si>
    <t>KACHEERA SUB COUNTY</t>
  </si>
  <si>
    <t>Mechanised routine maintenance of Lwamagabi - Buyinja road (2.5km)</t>
  </si>
  <si>
    <t>Mechanised routine maintenance of Lwbiriba- Kyenkobe-Kyabalegeya road (1.1km)</t>
  </si>
  <si>
    <t>Mechanised routine maintenance of Kajju ps - Kwate road (1.5km)</t>
  </si>
  <si>
    <t>Mechanised routine maintenance of Kweyunja - Katagunda road (1km)</t>
  </si>
  <si>
    <t>Mechanised routine maintenance of Kibulaza road (0.3km)</t>
  </si>
  <si>
    <t xml:space="preserve">         AMMENDED PROCUREMENT PLAN FOR GOODS, WORKS AND NON CONSULTANCY SERVICES </t>
  </si>
  <si>
    <t>27th January  2021</t>
  </si>
  <si>
    <t>27th January 2021</t>
  </si>
  <si>
    <t>FINANCIAL YEAR  2021 / 2022</t>
  </si>
  <si>
    <t>Construction of a pit latrine at Buyamba H.C.III</t>
  </si>
  <si>
    <t>Construction of a pit latrine at Kibuuka H.C.III</t>
  </si>
  <si>
    <t>Construction of a pit latrine at Lwembajjo H.C.II</t>
  </si>
  <si>
    <t>Construction of a pit latrine at Lwensinga H.C.II</t>
  </si>
  <si>
    <t>Construction of a pit latrine at Kibaale H.C.II</t>
  </si>
  <si>
    <t>Construction of a placenta pit at Kibaale H.C.II</t>
  </si>
  <si>
    <t>Procurement and installation of a water tank at Kyempewo H.C.II</t>
  </si>
  <si>
    <t>Procurement and installation of a water tank at Michungiro H.C.II</t>
  </si>
  <si>
    <t>Construction of a lined pit latrine at Bitabago  primary school</t>
  </si>
  <si>
    <t>Construction of a lined pit latrine at Kirangira  primary school</t>
  </si>
  <si>
    <t>Construction of a lined pit latrine at Ahmaddiya primary school</t>
  </si>
  <si>
    <t>construction of a lined pit latrine at  Kabingo primary school in Lwanda s/c</t>
  </si>
  <si>
    <t>construction of a lined pit latrine at  Kammengo primary school in Lwanda s/c</t>
  </si>
  <si>
    <t>construction of a lined pit latrine at  Kyakago primary school in Kibanda s/c</t>
  </si>
  <si>
    <t>construction of a lined pit latrine at  Kifamba primary school in Kifamba s/c</t>
  </si>
  <si>
    <t>construction of a lined pit latrine at  Ddwaniro primary school in Ddwaniro s/c</t>
  </si>
  <si>
    <t>construction of a lined pit latrine at  Kabaale kooki primary school in Lwanda s/c</t>
  </si>
  <si>
    <t>construction of a lined pit latrine at  Kacheera mixed primary school in Kacheera s/c</t>
  </si>
  <si>
    <t>construction of a lined pit latrine at  Kiwumulo kooki primary school in Lwamaggwa s/c</t>
  </si>
  <si>
    <t>construction of a two classroom block at Kayonza kacheera primary school in Kacheera s/c</t>
  </si>
  <si>
    <t>3rd  August 2021</t>
  </si>
  <si>
    <t>17th August 2021</t>
  </si>
  <si>
    <t>24th August 2021</t>
  </si>
  <si>
    <t>7th September 2021</t>
  </si>
  <si>
    <t>8th September 2021</t>
  </si>
  <si>
    <t>9th February 2022</t>
  </si>
  <si>
    <t>9th November 2021</t>
  </si>
  <si>
    <t>14th September 2021</t>
  </si>
  <si>
    <t>31st  August 2021</t>
  </si>
  <si>
    <t>15th September 2021</t>
  </si>
  <si>
    <t>15th May 2022</t>
  </si>
  <si>
    <t>Construction of a valley tank at Lwensinga</t>
  </si>
  <si>
    <t xml:space="preserve"> Construction of a pit latrine  at the Technical services department</t>
  </si>
  <si>
    <t>Hydrological survey, siting, and driling of one production well at Kamuli</t>
  </si>
  <si>
    <t>Office stationery, office equipment and  Computer  supplies for Finance department</t>
  </si>
  <si>
    <t>Office stationery, office equipment and  Computer  supplies for statutory bodies</t>
  </si>
  <si>
    <t>Micro</t>
  </si>
  <si>
    <t>Procurement of 2 motor cycles for production department</t>
  </si>
  <si>
    <t>Establishment of agricultural demonstration structures</t>
  </si>
  <si>
    <t>Repair of Motor vehicles and other transport equipment for the production department</t>
  </si>
  <si>
    <t>Cleaning and maintenance of Rakai hospital</t>
  </si>
  <si>
    <t>Compound cleaning and maintenance of toilets of the district headquarters</t>
  </si>
  <si>
    <t>Office stationery, office equipment and computer  supplies for Administration department</t>
  </si>
  <si>
    <t>purchase of assorted cleaning materials and safety wear for administration department</t>
  </si>
  <si>
    <t>Repair &amp; maintenance of residential and non residential buildings for Administration department</t>
  </si>
  <si>
    <t>Repair and maintenance of motor vehicles and other transport equipment</t>
  </si>
  <si>
    <t>Construction of a seed secondary school in Kacheera sub county</t>
  </si>
  <si>
    <t>Development fund</t>
  </si>
  <si>
    <t>Supply of fuel and oil lubricants to works department</t>
  </si>
  <si>
    <t>Supply of assorted stationary and computer supplies for Technical Services department</t>
  </si>
  <si>
    <t>Supply of fuel and oil lubricants to Natural Resources department</t>
  </si>
  <si>
    <t>Supply of fuel and oil lubricants to Internal Audit department</t>
  </si>
  <si>
    <t>Supply of fuel and oil lubricants to Trade &amp; Commerce department</t>
  </si>
  <si>
    <t>supply of fuel and oil lubricants for Planning department</t>
  </si>
  <si>
    <t>supply of office stationery, office equipment and computer supplies  for Planning  department</t>
  </si>
  <si>
    <t>Signature:           …………………………………….</t>
  </si>
  <si>
    <t>Repair and maintenance of office furnutre and ICT equipment</t>
  </si>
  <si>
    <t>Purchase of furniture and fixtures for statician's office</t>
  </si>
  <si>
    <t>Purchase of assorted cleaning materials for planning departmnet</t>
  </si>
  <si>
    <t>Purchase of protective gears and fumigation of central registry,central stores and medical inventory</t>
  </si>
  <si>
    <t>Renovation of CAO's office</t>
  </si>
  <si>
    <t>Construction of a Juvenile house at Rakai Police</t>
  </si>
  <si>
    <t>Construction of a staff quarter at Kimuli H.C.III</t>
  </si>
  <si>
    <t>Construction of a pit latrine at Kayonza-Ddwaniro H.C.II</t>
  </si>
  <si>
    <t>Purchase of office furniture to DHO and Accountant's office</t>
  </si>
  <si>
    <t>Procurement of kits and medical equipment for Rakai hospital</t>
  </si>
  <si>
    <t>Supply of assorted stationary, office equipment  and computer supplies for Education department</t>
  </si>
  <si>
    <t>Periodic maintenance of 2.5km of  Kulabigo - Mazzi - Bitabago road</t>
  </si>
  <si>
    <t>Mechanised maintenance  of 6km of Kyapa - Kakuuto road</t>
  </si>
  <si>
    <t>Mechanised maintenance of 14km of Lwoyo - Kamununku  road</t>
  </si>
  <si>
    <t>Mechanised maintenance  of 12km of Byezitire - Nakasenyi - Lwenanga road</t>
  </si>
  <si>
    <t>Periodic maintenance of 17km of Lwamaggwa - Byezitire - Kabafumbira road</t>
  </si>
  <si>
    <t>Manual routine road maintenance of 390km of District community roads</t>
  </si>
  <si>
    <t>Periodic maintenance  of 39km of Ndeeba - Kacheera - Katatenga road</t>
  </si>
  <si>
    <t>Periodic maintenance of 28km of Kibaale - Kiziba - Ntantamukye road</t>
  </si>
  <si>
    <t>Procurement of culverts for the district roads</t>
  </si>
  <si>
    <t>Engineering and design studies and plans at Kakinga</t>
  </si>
  <si>
    <t>Extension of piped water system in Buyamba - Ddwaniro sub county</t>
  </si>
  <si>
    <t>Construction of  twenty eight 20 cu.m communal ferro cement tanks in different sub counties</t>
  </si>
  <si>
    <t>Repair and maintanance of buildings at DATIC</t>
  </si>
  <si>
    <t>Purchase of sprayers,siene nets,assorted kits,surgical kits, artficial insemination kits and assorted medical equipment for production department</t>
  </si>
  <si>
    <t>Supply and installation of irrigation systems to different stakeholders</t>
  </si>
  <si>
    <t xml:space="preserve">Building  repairs and maintenance at CAO's residence and planning unit </t>
  </si>
  <si>
    <t>Purchase of a generator for Rakai hospital</t>
  </si>
  <si>
    <t>Delegated funds</t>
  </si>
  <si>
    <t>Procurement of assorted stationary and office equipment for health department and Rakai hospital</t>
  </si>
  <si>
    <t>Repair and maintenance of buildings at Rakai hospital</t>
  </si>
  <si>
    <t>Construction of gate office at Rakai hospital</t>
  </si>
  <si>
    <t>Extension of piped water system in Lwanda sub county</t>
  </si>
  <si>
    <t>purchase of office stationary for production department</t>
  </si>
  <si>
    <t>Procurement of assorted and printed stationary</t>
  </si>
  <si>
    <t xml:space="preserve">Phased construction of office premises and latrine </t>
  </si>
  <si>
    <t>Supply &amp; installation of demonstration irrigation systems</t>
  </si>
  <si>
    <t>UGIFT</t>
  </si>
  <si>
    <t>Emergency construction of pit latrines at Buyamba &amp; Kibuuka H.C.IIIs</t>
  </si>
  <si>
    <t>154, 475,000</t>
  </si>
  <si>
    <t>Emergency construction of pit latrines at Kirangira &amp; Kyakago p/s</t>
  </si>
  <si>
    <t>construction of a lined pit latrine at  Kibinda primary school in Byakabanda  s/c</t>
  </si>
  <si>
    <t>DDYANGO TOWN COUNCIL</t>
  </si>
  <si>
    <t>NTANTAMUKYE  TOWN COUNCIL</t>
  </si>
  <si>
    <t>LWENTULEGE  TOWN COUNCIL</t>
  </si>
  <si>
    <t>KASANKALA SUB COUNTY</t>
  </si>
  <si>
    <t>Supply of ICT equipment to Samson Kalibala seed school</t>
  </si>
  <si>
    <t>RAKAI DISTRICT LOCAL GOVERNMENT  VOTE: 549</t>
  </si>
  <si>
    <t xml:space="preserve">AMMENDED PROCUREMENT PLAN FOR GOODS, WORKS AND NON CONSULTANCY SERVICES </t>
  </si>
  <si>
    <t>FINANCIAL YEAR  2022 / 2023</t>
  </si>
  <si>
    <t xml:space="preserve">                           PROCUREMENT PLAN FOR GOODS, WORKS AND NON CONSULTANCY SERVICES </t>
  </si>
  <si>
    <t>Responsible department</t>
  </si>
  <si>
    <t>Pre-qualification (Yes or No)</t>
  </si>
  <si>
    <t>Administration</t>
  </si>
  <si>
    <t>Office stationery,office equipment and computer  supplies</t>
  </si>
  <si>
    <t>Finance</t>
  </si>
  <si>
    <t xml:space="preserve">Supply of fuel and oil lubricants </t>
  </si>
  <si>
    <t xml:space="preserve">Office stationery and  Computer  supplies </t>
  </si>
  <si>
    <t xml:space="preserve">Repair &amp; maintenance of motor vehicles </t>
  </si>
  <si>
    <t>Production</t>
  </si>
  <si>
    <t>Design, supply and installation of micro scale irrigation systems</t>
  </si>
  <si>
    <t>Fish pond construction and stocking of fish feeds</t>
  </si>
  <si>
    <t>Procurement of a surgical kit, artfificail insemination kit,Reservior tank 48L,field flask,20L flask for semen storage and 12 automatic syringes</t>
  </si>
  <si>
    <t>Health</t>
  </si>
  <si>
    <t xml:space="preserve">Supply of assorted stationary, office equipment and computer supplies </t>
  </si>
  <si>
    <t xml:space="preserve">Completion of OPD at Kibale H.C.II </t>
  </si>
  <si>
    <t xml:space="preserve">Completion of  maternity ward at Kimuli H.C.III </t>
  </si>
  <si>
    <t>Education</t>
  </si>
  <si>
    <t xml:space="preserve">Supply of assorted stationary,office equipment and computer supplies </t>
  </si>
  <si>
    <t>Construction of a 2 classroom block at Kibinda p/s</t>
  </si>
  <si>
    <t>Construction of a pit latrine at Dyango p/s</t>
  </si>
  <si>
    <t>Construction of a pit latrine at Nyanja p/s</t>
  </si>
  <si>
    <t>Construction of a pit latrine at Kasankala p/s</t>
  </si>
  <si>
    <t>Construction of a pit latrine at Kibuuka p/s</t>
  </si>
  <si>
    <t>Construction of a pit latrine at Kyalugaba p/s</t>
  </si>
  <si>
    <t>Construction of a pit latrine at Kamukalo p/s</t>
  </si>
  <si>
    <t>Construction of a seed secondary school at Kacheera</t>
  </si>
  <si>
    <t>Technical services</t>
  </si>
  <si>
    <t>Periodic maintenance of  Lwanda- Kiwenda - Bukalasa road (14.4km)</t>
  </si>
  <si>
    <t>Periodic maintenance of  Kibale-Kiziba-Ntanatamukye road (21km)</t>
  </si>
  <si>
    <t>Periodic maintenance of  Kirundamaliga-Butiti-Kasekere road (8.2km)</t>
  </si>
  <si>
    <t>Periodic maintenance of Kyalulangira - Kizinga - Lwabaganda road (26km)</t>
  </si>
  <si>
    <t>Periodic maintenance of  Ddwaniro-Ttaba road (15.6km)</t>
  </si>
  <si>
    <t>Periodic maintenance of 2km of  Ggavu- Malemba-Kamengo road (20km)</t>
  </si>
  <si>
    <t>Periodic maintenance of Kibinda-Kageye - Kamukalo road (10km)</t>
  </si>
  <si>
    <t>Periodic maintenance of Kabale-Kabusota-Ndeeba  road (17)</t>
  </si>
  <si>
    <t>Routine mechanised maintenance  of Lwanda-Kiganda-Kalunumo road (8km)</t>
  </si>
  <si>
    <t xml:space="preserve"> Construction of a pit latrine  at Kyempewo landing site in Byakabanda s/c</t>
  </si>
  <si>
    <t xml:space="preserve">Natural Resources </t>
  </si>
  <si>
    <t>Procurement of seedlings and tree planting</t>
  </si>
  <si>
    <t>Community Based Services</t>
  </si>
  <si>
    <t>Repair and maintenance of motor vehicles</t>
  </si>
  <si>
    <t>Planning</t>
  </si>
  <si>
    <t>Completion of Juvenile retention center at Rakai police station</t>
  </si>
  <si>
    <t>Completion of a staff house at Kimuli H.C.III</t>
  </si>
  <si>
    <t xml:space="preserve">Audit </t>
  </si>
  <si>
    <t>Trade, Industry &amp; Local Dev't</t>
  </si>
  <si>
    <t>1st August 2022</t>
  </si>
  <si>
    <t>19th August 2022</t>
  </si>
  <si>
    <t>29th August 2022</t>
  </si>
  <si>
    <t>12th September 2022</t>
  </si>
  <si>
    <t>13th September 2022</t>
  </si>
  <si>
    <t>13th December 2022</t>
  </si>
  <si>
    <t>12th August 2022</t>
  </si>
  <si>
    <t>22nd  August 2022</t>
  </si>
  <si>
    <t>5th September 2022</t>
  </si>
  <si>
    <t>6th September 2022</t>
  </si>
  <si>
    <t>6th December 2022</t>
  </si>
  <si>
    <t>30th January 2024</t>
  </si>
  <si>
    <t>Renovation of an OPD at Kibanda H.C.III</t>
  </si>
  <si>
    <t>Construction of an Out Patient Department at Kibaale H.C.III - phase I</t>
  </si>
  <si>
    <t>Construction of a maternity ward at Kimuli H.C.III - phase I</t>
  </si>
  <si>
    <t>Renovation of the procurement &amp; Disposal Unit - Phase I</t>
  </si>
  <si>
    <t>Purchase of 02 laptops for the DHO's office</t>
  </si>
  <si>
    <r>
      <t xml:space="preserve">             </t>
    </r>
    <r>
      <rPr>
        <i/>
        <sz val="28"/>
        <color theme="1"/>
        <rFont val="Arial"/>
        <family val="2"/>
      </rPr>
      <t xml:space="preserve">      </t>
    </r>
    <r>
      <rPr>
        <b/>
        <i/>
        <sz val="28"/>
        <color theme="1"/>
        <rFont val="Arial"/>
        <family val="2"/>
      </rPr>
      <t>Approved by:</t>
    </r>
    <r>
      <rPr>
        <i/>
        <sz val="28"/>
        <color theme="1"/>
        <rFont val="Arial"/>
        <family val="2"/>
      </rPr>
      <t xml:space="preserve">   </t>
    </r>
    <r>
      <rPr>
        <sz val="28"/>
        <color theme="1"/>
        <rFont val="Arial"/>
        <family val="2"/>
      </rPr>
      <t xml:space="preserve">                                                Name :                    </t>
    </r>
    <r>
      <rPr>
        <b/>
        <sz val="28"/>
        <color theme="1"/>
        <rFont val="Arial"/>
        <family val="2"/>
      </rPr>
      <t xml:space="preserve">KAMARA WILLIAM     </t>
    </r>
    <r>
      <rPr>
        <sz val="28"/>
        <color theme="1"/>
        <rFont val="Arial"/>
        <family val="2"/>
      </rPr>
      <t xml:space="preserve">                                                                Signature:                                                                      Designation:          </t>
    </r>
    <r>
      <rPr>
        <b/>
        <sz val="28"/>
        <color theme="1"/>
        <rFont val="Arial"/>
        <family val="2"/>
      </rPr>
      <t xml:space="preserve">ACCOUNTING OFFICER </t>
    </r>
    <r>
      <rPr>
        <sz val="28"/>
        <color theme="1"/>
        <rFont val="Arial"/>
        <family val="2"/>
      </rPr>
      <t xml:space="preserve">                  Date :                       </t>
    </r>
    <r>
      <rPr>
        <b/>
        <sz val="28"/>
        <color theme="1"/>
        <rFont val="Arial"/>
        <family val="2"/>
      </rPr>
      <t>30th June  2022</t>
    </r>
  </si>
  <si>
    <t>30th June 2022</t>
  </si>
  <si>
    <t xml:space="preserve">Grading of Nyamunengo road (3km) </t>
  </si>
  <si>
    <t>Swamp raising Katatenga - Jovial road (0.5km)</t>
  </si>
  <si>
    <t>procurement of 120 four seater school desks for  Lyakisana, Kacheera mixed, Katatenga, Kajju and Kakiri primary schools</t>
  </si>
  <si>
    <t>DDEG &amp; EU</t>
  </si>
  <si>
    <t>Renovation of Katatenga H.C.II staff quarters</t>
  </si>
  <si>
    <t>Mechanised routine maintenance of Lulagala - Mpaama - Bulongo - Kibona - Soweto - Kirofa - Kamanda - Lukeera road (11km)</t>
  </si>
  <si>
    <t xml:space="preserve">                    INVITATION AND AWARD OF BIDS</t>
  </si>
  <si>
    <t>Renovation and expansion of Lwamaggwa HC.III laboratory</t>
  </si>
  <si>
    <t>Purchase and supply of 120 school desks</t>
  </si>
  <si>
    <t>KIFAMBA SUB COUNTY</t>
  </si>
  <si>
    <t>Grading and shaping of Nseese - Kiruli - Kabalagala road (6km)</t>
  </si>
  <si>
    <t>Procurement of a laptop</t>
  </si>
  <si>
    <t xml:space="preserve">Lumpsum </t>
  </si>
  <si>
    <t>Renovation of Kifamba administration block</t>
  </si>
  <si>
    <t>Purchase and supply of 110 school desks</t>
  </si>
  <si>
    <t>LWANDA SUB COUNTY</t>
  </si>
  <si>
    <t>Mechanised routine maintenance of Butula - Makondo - Kabaale  road (11km)</t>
  </si>
  <si>
    <t>Mechanised routine maintenance of Kiwaguzi - Kyengeza  road (6km)</t>
  </si>
  <si>
    <t>Completion of 2 units staff house at Nsozibiri p/s - phase 1</t>
  </si>
  <si>
    <t>Completion of 2 units staff house at Nsozibiri p/s - phase 2</t>
  </si>
  <si>
    <t xml:space="preserve"> EU</t>
  </si>
  <si>
    <t>KIBANDA SUB COUNTY</t>
  </si>
  <si>
    <t>Opening and grading of Bulanga - Byokya barracks  road (3km)</t>
  </si>
  <si>
    <t>Opening and grading of Katale - Kyakabutu road (3km)</t>
  </si>
  <si>
    <t>Renovation of staff quarters at Kibanda HC III</t>
  </si>
  <si>
    <t>Electrification of OPD and maternity wards at Kibanda HC III</t>
  </si>
  <si>
    <t>Procurement and supply of office sofa set and 43 school desks</t>
  </si>
  <si>
    <t>EU</t>
  </si>
  <si>
    <t xml:space="preserve">4th Quarter </t>
  </si>
  <si>
    <t>KYALULANGIRA SUB COUNTY</t>
  </si>
  <si>
    <t>Opening and grading of Kyalulangira s/c head quarters - Kyalukuube - Kayago B road (4km)</t>
  </si>
  <si>
    <t>Opening and grading of Kabungo - Kawenda - Kizinga A road (4km)</t>
  </si>
  <si>
    <t>Renovation of Kyalulangira H.C.III staff quarters</t>
  </si>
  <si>
    <t>procurement and supply of 90 school desks</t>
  </si>
  <si>
    <t xml:space="preserve"> DDEG &amp; EU</t>
  </si>
  <si>
    <t>Renovation of sub county administration block</t>
  </si>
  <si>
    <t>Renovation and emptying of a pit latrine at sub county head quarters</t>
  </si>
  <si>
    <t>Construction of a 5 stance lined pit latrine at Kabusotta H.C.II</t>
  </si>
  <si>
    <t>construction of a lined pit latrine at  Kagongero primary school in Kifamba  s/c</t>
  </si>
  <si>
    <t>construction of a lined pit latrine at  Kiwaguzi primary school in Lwanda  s/c</t>
  </si>
  <si>
    <t>BYAKABANDA SUB COUNTY</t>
  </si>
  <si>
    <t>Periodic maintenance of Kisaana Kyampiko - Buyinja - Lukindo road 3km)</t>
  </si>
  <si>
    <t>Peridic maintenance of sserinya - Katerero road (3km)</t>
  </si>
  <si>
    <t>procurement and supply of 24 school desks to serinya p/s</t>
  </si>
  <si>
    <t>procurement and supply of a motor cycle</t>
  </si>
  <si>
    <t xml:space="preserve"> DDEG </t>
  </si>
  <si>
    <t>DDWANIRO SUB COUNTY</t>
  </si>
  <si>
    <t>Grading, shaping &amp; culvert installation on Keleziya - Binoni -  road (1km)</t>
  </si>
  <si>
    <t>Culvert installation on Kasansula - Kanamuzinzi road (3 lines)</t>
  </si>
  <si>
    <t>Grading, shaping on Kaayi - Kitawuluzi (Kicwammango)  road (2.4km)</t>
  </si>
  <si>
    <t>procurement and supply of 82 school desks</t>
  </si>
  <si>
    <t>Renovation of sub county building</t>
  </si>
  <si>
    <t>Renovation of a pit latrine at Lwendawula goods market</t>
  </si>
  <si>
    <t>Construction of a rubbish pit at Buyamba trading centre</t>
  </si>
  <si>
    <t>KAGAMBA SUB COUNTY</t>
  </si>
  <si>
    <t>Grading of Kanyogoga tc - Kafa tc  road (6.5km)</t>
  </si>
  <si>
    <t>Opening &amp; grading of Kabusa-Butandiga-Kiyamba road</t>
  </si>
  <si>
    <t>Opening &amp; Grading of Magulu - Luganda road (3.6km)</t>
  </si>
  <si>
    <t>Grading &amp;b gravelling of  Bbaale tc - Bbaale landing site  road (1.1km)</t>
  </si>
  <si>
    <t>procurement and supply of 10 council benches &amp; 22 school desks</t>
  </si>
  <si>
    <t xml:space="preserve">Construction of a 3 stance lined pit latrine at Lwabakooba h.c.II </t>
  </si>
  <si>
    <t>Construction of a 3 stance lined pit latrine at Kaserere landing site</t>
  </si>
  <si>
    <t>Grading, shaping &amp; installation of 3 lines of culverts to  Mweruka - Kalwai - Kobukurura  road (6km)</t>
  </si>
  <si>
    <t>Grading, shaping &amp; installation of 3 lines of culverts &amp; spot gravelling on  Kabatemere - Rwamajumba - Kagasa  road (3.3km)</t>
  </si>
  <si>
    <t>procurement and supply of a metalic lockable cabin</t>
  </si>
  <si>
    <t>procurement of 3 medical beds, 3 macintosh sealed mattresses &amp; 3 drip stands for Lukerere H.C.II</t>
  </si>
  <si>
    <t>procurement and supply of  112 school desks</t>
  </si>
  <si>
    <t>Renovation &amp; partitioning of staff house at Lukerere H.C.II</t>
  </si>
  <si>
    <t>procurement &amp; supply of a 8000L plastic water tank to Kyamigongo L.C.1 community C.O.U</t>
  </si>
  <si>
    <t>maintenance of transport equipment</t>
  </si>
  <si>
    <t>Procurement of furniture for district speaker's office</t>
  </si>
  <si>
    <t xml:space="preserve">Procurement of laptops, photocopying machine and printers </t>
  </si>
  <si>
    <t>Maintenance and renovation of RDC, CFO &amp; district speaker's residence</t>
  </si>
  <si>
    <t>Construction of  thirty three (35) 20cu.m communal ferro cement tanks</t>
  </si>
  <si>
    <t>Extension of Buyamba piped water system</t>
  </si>
  <si>
    <t>RAKAI DISTRICT LOCAL GOVERNMENT           VOTE: 920</t>
  </si>
  <si>
    <t>Repair &amp; maintenance of Planning department building</t>
  </si>
  <si>
    <t>Procurement of 02 motor cycles</t>
  </si>
  <si>
    <t>Procurement of  printers and a laptop</t>
  </si>
  <si>
    <t>Procurement of  sciene nets</t>
  </si>
  <si>
    <t>Construction of a pit latrine at Kimuli H.C.II</t>
  </si>
  <si>
    <t>procurement of school furniture</t>
  </si>
  <si>
    <t>Construction of a 3 classroom block at Lwanga p/s</t>
  </si>
  <si>
    <t>Construction of a pit latrine at Kiganda p/s</t>
  </si>
  <si>
    <t>Construction of a pit latrine at Kiswere p/s</t>
  </si>
  <si>
    <t>Construction of a pit latrine at Lwensambya p/s</t>
  </si>
  <si>
    <t>Construction of a pit latrine at Kasozi p/s</t>
  </si>
  <si>
    <t>Construction of a pit latrine at Kiziba p/s</t>
  </si>
  <si>
    <t>Construction of a pit latrine at Mweruka p/s</t>
  </si>
  <si>
    <t>Construction of a pit latrine at Kabingo Up Hill p/s</t>
  </si>
  <si>
    <t>13th April  2023</t>
  </si>
  <si>
    <t>6th February 2023</t>
  </si>
  <si>
    <t>13th April 2023</t>
  </si>
  <si>
    <t>KAMARA WILLIAM</t>
  </si>
  <si>
    <t xml:space="preserve">Signature:    </t>
  </si>
  <si>
    <t>………………………</t>
  </si>
  <si>
    <t>ACCOUNTING OFFICER</t>
  </si>
  <si>
    <t xml:space="preserve">Date: </t>
  </si>
  <si>
    <t xml:space="preserve"> ………………………………..</t>
  </si>
  <si>
    <t>Grading and shaping  Ntebezadungu - Ntovu road (3km)</t>
  </si>
  <si>
    <t>Grading and swamp raising of Kyalulangira H.C.III - Manjeri community road (1.5km)</t>
  </si>
  <si>
    <t>Phase II renovation of Kyalulangira H.C.III staff quarters</t>
  </si>
  <si>
    <t>Grading and shaping of Goodlife petrol station - Kibaale market-Musanje community road</t>
  </si>
  <si>
    <t>Mechanised routine maintenance of Ntalule-Kyakatamala road (4km)</t>
  </si>
  <si>
    <t>Renovation of Lwamaggwa HC.II OPD</t>
  </si>
  <si>
    <t>Purchase and supply of 20 school desks</t>
  </si>
  <si>
    <t xml:space="preserve">DDEG </t>
  </si>
  <si>
    <t>Mechanised routine maintenance of Kisamba A -Kirowooza-Kawala road 6km)</t>
  </si>
  <si>
    <t>Mechanised routine maintenance of Kyanika -Kirawula TC road (6km)</t>
  </si>
  <si>
    <t xml:space="preserve">Grading, shaping &amp; culvert installation on Kanamuzinzi  road </t>
  </si>
  <si>
    <t xml:space="preserve">Grading &amp; shaping on Byoolo-Kimbowa-Heroes sss road </t>
  </si>
  <si>
    <t>Grading, shaping on Kakunyu - Gombe  road (2.4km)</t>
  </si>
  <si>
    <t>procurement of office furnitue</t>
  </si>
  <si>
    <t>Opening and grading &amp; installation of 4 lines of culverts to Kabwasa - Kyakago  road (9.7km)</t>
  </si>
  <si>
    <t>Opening and grading &amp; installation of 2 lines of culverts to Mutagubya - Kakinga road (2.5km)</t>
  </si>
  <si>
    <t>Opening and grading &amp; installation of 2 lines on sub county road road (1.5km)</t>
  </si>
  <si>
    <t>NTANTAMUKI  TOWN COUNCIL</t>
  </si>
  <si>
    <t xml:space="preserve">Installation of culverts on Ntantamuki-Nyakalinzi road </t>
  </si>
  <si>
    <t>Mechanised routine road maintenance (6.5km)</t>
  </si>
  <si>
    <t>Completion of tarmacking circular hospital road(1.5km)</t>
  </si>
  <si>
    <t>Purchase and supply of 16 school desks</t>
  </si>
  <si>
    <t>Rehabilitation of swampy areas along Dyango -Lwabaganda road</t>
  </si>
  <si>
    <t>Purchase of computers</t>
  </si>
  <si>
    <t>Renovation of Katatenga H.C.II staff quarters - Phase II</t>
  </si>
  <si>
    <t>Fumigation of Kayonza H.C.II</t>
  </si>
  <si>
    <t xml:space="preserve">Grading of Kayaga-Kakuru-Ishubi-Nuwenishe-Lwanga road (4km) </t>
  </si>
  <si>
    <t>Renovation of sub county chief's residence</t>
  </si>
  <si>
    <t>procurement of hospital, council and school furniture</t>
  </si>
  <si>
    <t>Grading Naluyima Road(3km)</t>
  </si>
  <si>
    <t>Installation of 2 lines of culverts to Katoogo-Kijukimwe road</t>
  </si>
  <si>
    <t>Grading of Lwebihimba road (1.5km)</t>
  </si>
  <si>
    <t>Mechanised routine maintenance of Rusarwera-Kiwanuka-Kakerenyu(4km)</t>
  </si>
  <si>
    <t>Purchase of a laptop</t>
  </si>
  <si>
    <t>Phased construction of office premises and toilet</t>
  </si>
  <si>
    <t>Startup funds</t>
  </si>
  <si>
    <t>MWERUKA TOWN COUNCIL</t>
  </si>
  <si>
    <t>Purchase and supply of 15 school desks to Kyamakanaga p/s</t>
  </si>
  <si>
    <t xml:space="preserve">           INVITATION AND AWARD OF BIDS</t>
  </si>
  <si>
    <t>Construction of a science laboratory block at Kifamba Comprehensive s.s</t>
  </si>
  <si>
    <t>FINANCIAL YEAR  2023 / 2024</t>
  </si>
  <si>
    <t>Maintenance of transport equipment and other fixed assets</t>
  </si>
  <si>
    <t>Maintenance of transport equipment</t>
  </si>
  <si>
    <t>Construction a of  maternity ward at Byakabanda H.C.III - Phase I</t>
  </si>
  <si>
    <t>Upgrade of Bugona H.C.II to H.C.III</t>
  </si>
  <si>
    <t>open</t>
  </si>
  <si>
    <t>Maintenance of transport and other equipment</t>
  </si>
  <si>
    <t>Construction of a 2 classroom block at Nabubaale p/s</t>
  </si>
  <si>
    <t>Periodic maintenance of  Lwanda- Kakoma - Butula road (6km)</t>
  </si>
  <si>
    <t>Periodic maintenance of  Kizinga- Lwabaganda road (10km)</t>
  </si>
  <si>
    <t>Periodic maintenance of  Ddwaniro-Kyamasasi-Lwakaloolo road (7km)</t>
  </si>
  <si>
    <t>Periodic maintenance of  Kabira- Kakomero - Kikonge road (6km)</t>
  </si>
  <si>
    <t>Periodic maintenance of  Kiswere-Kabwasa-Kigeye road (8km)</t>
  </si>
  <si>
    <t>Periodic maintenance of Kafuufu - Kiwala - Lwengo road (10km)</t>
  </si>
  <si>
    <t>Periodic maintenance of  Kabaale-Kabusota-Ndeeba road (10km)</t>
  </si>
  <si>
    <t>Periodic maintenance of   Kibaati- Kajju-Byezitiire road (5km)</t>
  </si>
  <si>
    <t>Periodic maintenance of Byakabanda - Katerero road (4km)</t>
  </si>
  <si>
    <t>Periodic maintenance of Kyemwa-Lwensinga  road (10)</t>
  </si>
  <si>
    <t>Rehabilitation of Kagamba-Bbaale-Lwentulege (21km)</t>
  </si>
  <si>
    <t>MoWT</t>
  </si>
  <si>
    <t>Rehabilitation of Kawenda-Kibaale-Kyalulangira (14km)</t>
  </si>
  <si>
    <t>Rehabilitation of Lwamaggwa-Byezitiire-Kabafumbira (17km)</t>
  </si>
  <si>
    <t>Heavy grading, full gravelling and drainage improvement of Kibaale-Kiziba-Ntantamuki road (21km)</t>
  </si>
  <si>
    <t xml:space="preserve"> Construction of a pit latrine  at Nkundi landing site in Kyalulangira s/c</t>
  </si>
  <si>
    <t>Construction of  thirty three (29) 20cu.m communal ferro cement tanks</t>
  </si>
  <si>
    <t>Water</t>
  </si>
  <si>
    <t>Extension of Buyamba piped water scheme</t>
  </si>
  <si>
    <t>Extension of Lwanda piped water scheme</t>
  </si>
  <si>
    <t>Purchase of a motor cycle</t>
  </si>
  <si>
    <t>Procurement of furniture for district planner's office</t>
  </si>
  <si>
    <t>Medical supplies and services</t>
  </si>
  <si>
    <t xml:space="preserve">Procurement of laptops, Ipads and Tablets </t>
  </si>
  <si>
    <t>Construction of a 5 stance lined pit latrine at Lwanda H.C.III</t>
  </si>
  <si>
    <t>Construction of a 5  stance lined pit latrine at Byakabanda H.C.III</t>
  </si>
  <si>
    <t>Construction of a 5  stance lined pit latrine at Kaserere Landing site</t>
  </si>
  <si>
    <t>Construction of 05 ferro cement tanks</t>
  </si>
  <si>
    <t>1st August 2023</t>
  </si>
  <si>
    <t>14th August 2023</t>
  </si>
  <si>
    <t>4th September 2023</t>
  </si>
  <si>
    <t>5th September 2023</t>
  </si>
  <si>
    <t>5th December 2023</t>
  </si>
  <si>
    <t>22nd August 2023</t>
  </si>
  <si>
    <t>30th August 2023</t>
  </si>
  <si>
    <t>14th September 2023</t>
  </si>
  <si>
    <t>15th September 2023</t>
  </si>
  <si>
    <t>16th January 2023</t>
  </si>
  <si>
    <t>21st August 2023</t>
  </si>
  <si>
    <t>Grading of dam Kadogo-Jjemba road</t>
  </si>
  <si>
    <t>Purchase and supply of  school desks to Kasankala p/s</t>
  </si>
  <si>
    <t xml:space="preserve">Renovation of Kasankala H.C.II </t>
  </si>
  <si>
    <t>Procurement of 50 plastic chairs</t>
  </si>
  <si>
    <t>Procurement of assorted Accounts books</t>
  </si>
  <si>
    <t>Construction of a placenta pit at Kyabigondo H.C.II</t>
  </si>
  <si>
    <t>Purchase and supply of 20 school desks to Lwengo p/s</t>
  </si>
  <si>
    <t>Mechanised routine maintenance of Kakiga road (2km)</t>
  </si>
  <si>
    <t>Grading &amp; shaping of Manya-Kagongero road (2.8km)</t>
  </si>
  <si>
    <t>Grading &amp; shaping of Kijumba-Lwemisege-Kayemba road (5.5km)</t>
  </si>
  <si>
    <t>Procurement of a laptop and printer</t>
  </si>
  <si>
    <t>Supply of school desks to Mgabi-Gayaza p/s</t>
  </si>
  <si>
    <t xml:space="preserve">Signature:        </t>
  </si>
  <si>
    <t xml:space="preserve">                    KATUSABE BEATRACE</t>
  </si>
  <si>
    <t>…………………………….</t>
  </si>
  <si>
    <t>Construction of a Juvenile retention center phase III</t>
  </si>
  <si>
    <t>Renovation of Speaker's residence phase II</t>
  </si>
  <si>
    <t>Construction of a 2 classroom block at Kifamba p/s</t>
  </si>
  <si>
    <t>Construction of a 5 stance lined pit latrine at Sserinya primary school</t>
  </si>
  <si>
    <t>Construction of a 5 stance lined pit latrine at Kisaayi primary school</t>
  </si>
  <si>
    <t>Renovation of Kiziba primary school</t>
  </si>
  <si>
    <t>AEG</t>
  </si>
  <si>
    <t>PMG &amp; AFG</t>
  </si>
  <si>
    <t>Procurement of 5 laptops and 2 printers</t>
  </si>
  <si>
    <t>Procurement of 06 soil kits</t>
  </si>
  <si>
    <t>Procurement of a tent and 20 plastic chairs</t>
  </si>
  <si>
    <t>AEG &amp; PMG</t>
  </si>
  <si>
    <t>Maintenance of motor vehicles and motor cycles</t>
  </si>
  <si>
    <t>UGIFT,AEG &amp; PMG</t>
  </si>
  <si>
    <t>Extension of piped water to Kijuna B village and intensification of Lwanga piped water  system</t>
  </si>
  <si>
    <t>Renovation of CFO's residence phase II</t>
  </si>
  <si>
    <t xml:space="preserve">                           AMMENDED PROCUREMENT PLAN FOR GOODS, WORKS AND NON CONSULTANCY SERVICES </t>
  </si>
  <si>
    <t xml:space="preserve">                   5th  December 2023</t>
  </si>
  <si>
    <t>FINANCIAL YEAR  2024 / 2025</t>
  </si>
  <si>
    <t>Completion of Planning department building</t>
  </si>
  <si>
    <t>PSM Ad hoc</t>
  </si>
  <si>
    <t>Periodic maintenance of Lwanga - Katatenga road (13km)</t>
  </si>
  <si>
    <t>UGIFT &amp; PDM</t>
  </si>
  <si>
    <t xml:space="preserve">Purchase of 2 laptops </t>
  </si>
  <si>
    <t>Construction of a pit latrine at Lwakaloolo H.C.II</t>
  </si>
  <si>
    <t>Construction a of  maternity ward at Byakabanda H.C.III - Phase 2</t>
  </si>
  <si>
    <t>Supply and delivery of a plastic water tank to Kibaale H.C.II</t>
  </si>
  <si>
    <t xml:space="preserve">Supply and delivery of medical equipment to Kiziba H.C.III </t>
  </si>
  <si>
    <t>MoH</t>
  </si>
  <si>
    <t>Construction of a 5 stance lined pit latrine at Kagamba primary school</t>
  </si>
  <si>
    <t>Construction of a 5 stance lined pit latrine at Kayonza mixed primary school</t>
  </si>
  <si>
    <t>Construction of a 5 stance lined pit latrine at Nsozibiri primary school</t>
  </si>
  <si>
    <t>Construction of a 3 classroom block at Kisaayi p/s</t>
  </si>
  <si>
    <t>Procurement of ICT and Laboratory equipment for Kacheera Seed school</t>
  </si>
  <si>
    <t>Renovation of a 2 classroom block at Buyamba moslem primary school</t>
  </si>
  <si>
    <t>Renovation of a 2 classroom block at Kasekere primary school</t>
  </si>
  <si>
    <t>Renovation of a 2 classroom block at Kabaale Makondo primary school</t>
  </si>
  <si>
    <t>Renovation of a 2 classroom block at Muleebi primary school</t>
  </si>
  <si>
    <t>Renovation of a 2 classroom block at Kiwumulo Kooki primary school</t>
  </si>
  <si>
    <t>Renovation of a 2 classroom block at Edwina primary school</t>
  </si>
  <si>
    <t>Renovation of a 2 classroom block at Lukerere primary school</t>
  </si>
  <si>
    <t>Roads &amp; Engineering</t>
  </si>
  <si>
    <t>Mechanised maintenance of  Kiwenda - Lutunku - Ddwaniro road (10km)</t>
  </si>
  <si>
    <t>mechanised maintenance of  Lumbugu - Kiwaguzi - Kakeeka road (10km)</t>
  </si>
  <si>
    <t>Periodic maintenance of  Kabaale - Kabusota - Ndeeba road (20km)</t>
  </si>
  <si>
    <t>Mechanised maintenance of  Lwoyo - Nyabuziba - Kamununku road (17km)</t>
  </si>
  <si>
    <t>mechanised maintenance of  Kakabajjo - Mpaama -Kyabigondo road (17km)</t>
  </si>
  <si>
    <t>Swamp raising of district roads</t>
  </si>
  <si>
    <t>purchase and instalation of culverts to district roads</t>
  </si>
  <si>
    <t>MoWT &amp; Road fund</t>
  </si>
  <si>
    <t>Periodic maintenance of  Kibaati - Nyamunengo road (21km)</t>
  </si>
  <si>
    <t>Periodic maintenance of Ndeeba - Kacheera road (39.2km)</t>
  </si>
  <si>
    <t>Mechanised maintenance of   Byakabanda - Katerero road (6.2km)</t>
  </si>
  <si>
    <t>Periodic maintenance of Kyemwa-Lwensinga - Ndaga  road (21)</t>
  </si>
  <si>
    <t>Extension of Buyamba piped water  system</t>
  </si>
  <si>
    <t>Supply of borehole spareparts and rehabilitation</t>
  </si>
  <si>
    <t>Construction of  twenty seven (27) 20cu.m communal ferro cement tanks</t>
  </si>
  <si>
    <t>Construction of a pit latrine  at Byakabanda T.C</t>
  </si>
  <si>
    <t>Construction of a 5 stance lined pit latrine at Kasozi p/s</t>
  </si>
  <si>
    <t>Construction of a 5  stance lined pit latrine at Kanyogoga p/s</t>
  </si>
  <si>
    <t>Procurement of furniture and carpet for district planner's office, procurement and Speaker's office</t>
  </si>
  <si>
    <t>SFG (School maintenance)</t>
  </si>
  <si>
    <t>Restricted</t>
  </si>
  <si>
    <t xml:space="preserve">Periodic maintenance of Buyamba - Ddwaniro -Ttaba </t>
  </si>
  <si>
    <t>4th July 2024</t>
  </si>
  <si>
    <t>10th July 2024</t>
  </si>
  <si>
    <t>18th July 2024</t>
  </si>
  <si>
    <t>31st July 2024</t>
  </si>
  <si>
    <t>31st Nov 2024</t>
  </si>
  <si>
    <t>17th July 2024</t>
  </si>
  <si>
    <t>23rd July 2024</t>
  </si>
  <si>
    <t>6th Aug 2024</t>
  </si>
  <si>
    <t>6th December 2024</t>
  </si>
  <si>
    <t xml:space="preserve">                                                             PROCUREMENT PLAN FOR GOODS, WORKS AND NON CONSULTANCY SERVICES </t>
  </si>
  <si>
    <t>Renovation of a 2 classroom block at Kirangira p/s</t>
  </si>
  <si>
    <t>MULTI - YEAR PROCUREMENT</t>
  </si>
  <si>
    <t>Current Year's estimated cost</t>
  </si>
  <si>
    <t>Projected completion time (years)</t>
  </si>
  <si>
    <t>Paid up sum</t>
  </si>
  <si>
    <t>Pending sum</t>
  </si>
  <si>
    <t>Pending time to completion</t>
  </si>
  <si>
    <t>2 years</t>
  </si>
  <si>
    <t>1 year</t>
  </si>
  <si>
    <t>Supply of school desks to the mentioned primary schools: Kisaayi (30), Buyamba moslem (20), Kasekere(20),Kabaale Makondo(20), Magabi Gayaza (20), Kiwumulo Kooki (20), Muleebi(20), Kirangira (20), Edwina(20),Lukerere(20) and Lwensinga(20)</t>
  </si>
  <si>
    <t>Periodic maintenance of Lwensambya-Kikonge-Kibanda road (6km)</t>
  </si>
  <si>
    <t>Periodic maintenance of Lwamaggwa-Kakundi road (17km)</t>
  </si>
  <si>
    <t>Periodic maintenance of   Byakabanda - Katerero-Kabala road (6.2km)</t>
  </si>
  <si>
    <t>Periodic maintenance of Kibaale -Kiziba - Ntantamuki  road (21)</t>
  </si>
  <si>
    <t xml:space="preserve">Rehabilitation of Kabaale - Kafuufu - Lwengo road (6.6km) </t>
  </si>
  <si>
    <t>Rehabilitation of Buyamba - Ddwaniro - Ttaba road (15.6km)</t>
  </si>
  <si>
    <t>Rehabilitation of Ggavu - Malemba - Kamengo road (21km)</t>
  </si>
  <si>
    <t>Rehabilitation of boreholes</t>
  </si>
  <si>
    <t>08th July 2024</t>
  </si>
  <si>
    <t>8th July 2024</t>
  </si>
  <si>
    <t>9th July 2024</t>
  </si>
  <si>
    <t>9th Aug 2024</t>
  </si>
  <si>
    <t>Completion of the Juvenile Retention Center at Rakai police station</t>
  </si>
  <si>
    <t>3 years</t>
  </si>
  <si>
    <t>4 months</t>
  </si>
  <si>
    <t>Construction of 07 ferro cement tanks</t>
  </si>
  <si>
    <t>Procurement of ICT equipment</t>
  </si>
  <si>
    <t>Improvement of Kijunde water falls</t>
  </si>
  <si>
    <t>MTWA</t>
  </si>
  <si>
    <t>no</t>
  </si>
  <si>
    <t>Prepared by:</t>
  </si>
  <si>
    <t>Approved by:</t>
  </si>
  <si>
    <t xml:space="preserve">                         KATUSABE BEATRACE</t>
  </si>
  <si>
    <t xml:space="preserve">                          31st July  2024</t>
  </si>
  <si>
    <t>LLG NAME:</t>
  </si>
  <si>
    <t>Works</t>
  </si>
  <si>
    <t>LWAMAGGGWA  SUB COUNTY</t>
  </si>
  <si>
    <t>Grading of Kyanika -Muwanga road (2km)</t>
  </si>
  <si>
    <t>Grading of Kakundi -Kabalanga - Mandera - Kacheera road (3.6km)</t>
  </si>
  <si>
    <t>ROAD FUND</t>
  </si>
  <si>
    <t>Grading of Kayunga -Katosi-Ntokotta road (6km)</t>
  </si>
  <si>
    <t>Grading of Nyabuziba -Kakiga road (2km)</t>
  </si>
  <si>
    <t>Purchase of (02) metallic beds for Kibuuka H.C.II</t>
  </si>
  <si>
    <t>Grading, shaping and installation of culverts on Lyeru A - Katyalizo community road (3.1km)</t>
  </si>
  <si>
    <t>Grading and  shaping of Ndagga-Mataji-Ruzamba community road (3km)</t>
  </si>
  <si>
    <t>Registration and titling of town council land</t>
  </si>
  <si>
    <t>Procurement of garbage collection bins and wheel barrows, pangas, spades, forked hoes etc</t>
  </si>
  <si>
    <t>Purchase of small office equipment</t>
  </si>
  <si>
    <t>DYANGO TOWN COUNCIL</t>
  </si>
  <si>
    <t>Purchase of concrete culverts</t>
  </si>
  <si>
    <t>Fuel and oil lubricants</t>
  </si>
  <si>
    <t>Purchase of assorted stationary</t>
  </si>
  <si>
    <t>LR &amp;NCG</t>
  </si>
  <si>
    <t>30th June 2025</t>
  </si>
  <si>
    <t>Cleaning of Rakai district headquarters compound</t>
  </si>
  <si>
    <t>Construction of a pit latrine  at Lwamaggwa  H.C.III</t>
  </si>
  <si>
    <t>Construction of a pit latrine at OPD at Lwanda H.C.II</t>
  </si>
  <si>
    <t>Maintenance of compound, buildings, transport equipment and other fixed assets</t>
  </si>
  <si>
    <t>Opening and grading of Bukenya-Kyakabugema - Kasaba - Rukyumirana- Katuntu road</t>
  </si>
  <si>
    <t>Renovation of Kagamba H.C.II ceiling</t>
  </si>
  <si>
    <t>Purchase of 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</si>
</sst>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9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CG Times"/>
      <family val="1"/>
    </font>
    <font>
      <sz val="10"/>
      <name val="CG Times"/>
      <family val="1"/>
    </font>
    <font>
      <b/>
      <sz val="11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CG Times"/>
      <family val="1"/>
    </font>
    <font>
      <b/>
      <sz val="8"/>
      <name val="CG Times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9" tint="-0.499984740745262"/>
      <name val="Calibri"/>
      <family val="2"/>
      <scheme val="minor"/>
    </font>
    <font>
      <sz val="10"/>
      <color theme="9" tint="-0.499984740745262"/>
      <name val="CG Times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9" tint="-0.499984740745262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G Times"/>
      <family val="1"/>
    </font>
    <font>
      <sz val="12"/>
      <color theme="9" tint="-0.499984740745262"/>
      <name val="CG Times"/>
      <family val="1"/>
    </font>
    <font>
      <b/>
      <sz val="11"/>
      <name val="CG Times"/>
      <family val="1"/>
    </font>
    <font>
      <sz val="11"/>
      <name val="CG Times"/>
      <family val="1"/>
    </font>
    <font>
      <sz val="11"/>
      <color theme="9" tint="-0.499984740745262"/>
      <name val="CG Times"/>
      <family val="1"/>
    </font>
    <font>
      <b/>
      <sz val="9"/>
      <color theme="1"/>
      <name val="Times New Roman"/>
      <family val="1"/>
    </font>
    <font>
      <b/>
      <sz val="10"/>
      <color theme="9" tint="-0.499984740745262"/>
      <name val="CG Times"/>
    </font>
    <font>
      <b/>
      <sz val="10"/>
      <name val="CG Times"/>
    </font>
    <font>
      <b/>
      <sz val="11"/>
      <color theme="1"/>
      <name val="Times New Roman"/>
      <family val="1"/>
    </font>
    <font>
      <sz val="10"/>
      <color theme="9" tint="-0.499984740745262"/>
      <name val="CG Times"/>
    </font>
    <font>
      <sz val="10"/>
      <name val="CG Times"/>
    </font>
    <font>
      <b/>
      <sz val="12"/>
      <name val="CG Times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name val="CG Times"/>
      <family val="1"/>
    </font>
    <font>
      <b/>
      <sz val="14"/>
      <name val="CG Times"/>
    </font>
    <font>
      <b/>
      <sz val="14"/>
      <name val="CG Times"/>
      <family val="1"/>
    </font>
    <font>
      <b/>
      <sz val="14"/>
      <color theme="1"/>
      <name val="Calibri"/>
      <family val="2"/>
      <scheme val="minor"/>
    </font>
    <font>
      <sz val="14"/>
      <color theme="9" tint="-0.499984740745262"/>
      <name val="CG Times"/>
      <family val="1"/>
    </font>
    <font>
      <b/>
      <sz val="14"/>
      <color theme="9" tint="-0.499984740745262"/>
      <name val="CG Times"/>
    </font>
    <font>
      <sz val="14"/>
      <color theme="9" tint="-0.499984740745262"/>
      <name val="Calibri"/>
      <family val="2"/>
      <scheme val="minor"/>
    </font>
    <font>
      <sz val="14"/>
      <color theme="9" tint="-0.499984740745262"/>
      <name val="CG Times"/>
    </font>
    <font>
      <sz val="14"/>
      <name val="CG Times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name val="Arial"/>
      <family val="2"/>
    </font>
    <font>
      <b/>
      <sz val="22"/>
      <color theme="1"/>
      <name val="Baskerville Old Face"/>
      <family val="1"/>
    </font>
    <font>
      <sz val="22"/>
      <color theme="1"/>
      <name val="Baskerville Old Face"/>
      <family val="1"/>
    </font>
    <font>
      <sz val="22"/>
      <name val="Baskerville Old Face"/>
      <family val="1"/>
    </font>
    <font>
      <sz val="22"/>
      <color theme="9" tint="-0.499984740745262"/>
      <name val="Baskerville Old Face"/>
      <family val="1"/>
    </font>
    <font>
      <b/>
      <sz val="22"/>
      <color theme="9" tint="-0.499984740745262"/>
      <name val="Baskerville Old Face"/>
      <family val="1"/>
    </font>
    <font>
      <b/>
      <sz val="36"/>
      <name val="Arial"/>
      <family val="2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sz val="36"/>
      <name val="Arial"/>
      <family val="2"/>
    </font>
    <font>
      <sz val="36"/>
      <color theme="9" tint="-0.499984740745262"/>
      <name val="Arial"/>
      <family val="2"/>
    </font>
    <font>
      <b/>
      <sz val="36"/>
      <color theme="9" tint="-0.499984740745262"/>
      <name val="Arial"/>
      <family val="2"/>
    </font>
    <font>
      <sz val="1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6"/>
      <name val="Arial Narrow"/>
      <family val="2"/>
    </font>
    <font>
      <b/>
      <sz val="16"/>
      <color theme="1"/>
      <name val="Arial Narrow"/>
      <family val="2"/>
    </font>
    <font>
      <sz val="11"/>
      <color theme="7" tint="0.39997558519241921"/>
      <name val="Calibri"/>
      <family val="2"/>
      <scheme val="minor"/>
    </font>
    <font>
      <sz val="20"/>
      <color rgb="FF7030A0"/>
      <name val="Arial Narrow"/>
      <family val="2"/>
    </font>
    <font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b/>
      <sz val="28"/>
      <color theme="1"/>
      <name val="Arial"/>
      <family val="2"/>
    </font>
    <font>
      <sz val="28"/>
      <color theme="1"/>
      <name val="Arial"/>
      <family val="2"/>
    </font>
    <font>
      <i/>
      <sz val="28"/>
      <color theme="1"/>
      <name val="Arial"/>
      <family val="2"/>
    </font>
    <font>
      <b/>
      <i/>
      <sz val="28"/>
      <color theme="1"/>
      <name val="Arial"/>
      <family val="2"/>
    </font>
    <font>
      <sz val="18"/>
      <color theme="1"/>
      <name val="Arial"/>
      <family val="2"/>
    </font>
    <font>
      <b/>
      <i/>
      <sz val="18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8"/>
      <name val="Arial"/>
      <family val="2"/>
    </font>
    <font>
      <sz val="18"/>
      <color theme="1" tint="0.34998626667073579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Arial Narrow"/>
      <family val="2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152">
    <xf numFmtId="0" fontId="0" fillId="0" borderId="0" xfId="0"/>
    <xf numFmtId="0" fontId="1" fillId="0" borderId="0" xfId="0" applyFont="1"/>
    <xf numFmtId="49" fontId="2" fillId="0" borderId="0" xfId="0" applyNumberFormat="1" applyFont="1" applyFill="1" applyBorder="1"/>
    <xf numFmtId="49" fontId="3" fillId="0" borderId="0" xfId="0" applyNumberFormat="1" applyFont="1" applyFill="1" applyBorder="1"/>
    <xf numFmtId="0" fontId="0" fillId="0" borderId="0" xfId="0" applyBorder="1"/>
    <xf numFmtId="0" fontId="0" fillId="0" borderId="0" xfId="0" applyFill="1" applyBorder="1"/>
    <xf numFmtId="49" fontId="3" fillId="0" borderId="0" xfId="0" applyNumberFormat="1" applyFont="1" applyFill="1" applyBorder="1" applyProtection="1">
      <protection locked="0"/>
    </xf>
    <xf numFmtId="0" fontId="0" fillId="0" borderId="1" xfId="0" applyBorder="1"/>
    <xf numFmtId="49" fontId="6" fillId="0" borderId="1" xfId="0" applyNumberFormat="1" applyFont="1" applyFill="1" applyBorder="1" applyAlignment="1" applyProtection="1">
      <protection locked="0"/>
    </xf>
    <xf numFmtId="49" fontId="6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/>
    <xf numFmtId="49" fontId="3" fillId="0" borderId="0" xfId="0" applyNumberFormat="1" applyFont="1"/>
    <xf numFmtId="49" fontId="2" fillId="0" borderId="0" xfId="0" applyNumberFormat="1" applyFont="1" applyBorder="1" applyAlignment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protection locked="0"/>
    </xf>
    <xf numFmtId="49" fontId="6" fillId="2" borderId="1" xfId="0" applyNumberFormat="1" applyFont="1" applyFill="1" applyBorder="1" applyAlignment="1" applyProtection="1">
      <protection locked="0"/>
    </xf>
    <xf numFmtId="49" fontId="6" fillId="0" borderId="3" xfId="0" applyNumberFormat="1" applyFont="1" applyFill="1" applyBorder="1" applyAlignment="1"/>
    <xf numFmtId="49" fontId="2" fillId="0" borderId="0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wrapText="1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49" fontId="3" fillId="0" borderId="7" xfId="0" applyNumberFormat="1" applyFont="1" applyFill="1" applyBorder="1" applyAlignment="1" applyProtection="1">
      <protection locked="0"/>
    </xf>
    <xf numFmtId="49" fontId="3" fillId="0" borderId="8" xfId="0" applyNumberFormat="1" applyFont="1" applyFill="1" applyBorder="1" applyAlignment="1" applyProtection="1">
      <protection locked="0"/>
    </xf>
    <xf numFmtId="49" fontId="3" fillId="0" borderId="2" xfId="0" applyNumberFormat="1" applyFont="1" applyFill="1" applyBorder="1" applyAlignment="1" applyProtection="1">
      <protection locked="0"/>
    </xf>
    <xf numFmtId="49" fontId="3" fillId="0" borderId="7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 applyProtection="1">
      <alignment horizontal="center" wrapText="1"/>
      <protection locked="0"/>
    </xf>
    <xf numFmtId="49" fontId="3" fillId="2" borderId="1" xfId="0" applyNumberFormat="1" applyFont="1" applyFill="1" applyBorder="1" applyAlignment="1" applyProtection="1">
      <protection locked="0"/>
    </xf>
    <xf numFmtId="49" fontId="3" fillId="2" borderId="9" xfId="0" applyNumberFormat="1" applyFont="1" applyFill="1" applyBorder="1" applyAlignment="1" applyProtection="1">
      <protection locked="0"/>
    </xf>
    <xf numFmtId="49" fontId="3" fillId="2" borderId="10" xfId="0" applyNumberFormat="1" applyFont="1" applyFill="1" applyBorder="1" applyAlignment="1" applyProtection="1">
      <protection locked="0"/>
    </xf>
    <xf numFmtId="49" fontId="3" fillId="2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/>
    <xf numFmtId="4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 applyProtection="1">
      <protection locked="0"/>
    </xf>
    <xf numFmtId="49" fontId="3" fillId="0" borderId="9" xfId="0" applyNumberFormat="1" applyFont="1" applyFill="1" applyBorder="1" applyAlignment="1" applyProtection="1">
      <protection locked="0"/>
    </xf>
    <xf numFmtId="49" fontId="3" fillId="0" borderId="10" xfId="0" applyNumberFormat="1" applyFont="1" applyFill="1" applyBorder="1" applyAlignment="1" applyProtection="1">
      <protection locked="0"/>
    </xf>
    <xf numFmtId="49" fontId="3" fillId="0" borderId="1" xfId="0" applyNumberFormat="1" applyFont="1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wrapText="1"/>
    </xf>
    <xf numFmtId="49" fontId="0" fillId="2" borderId="1" xfId="0" applyNumberFormat="1" applyFill="1" applyBorder="1" applyAlignment="1">
      <alignment horizontal="center" wrapText="1"/>
    </xf>
    <xf numFmtId="49" fontId="3" fillId="2" borderId="5" xfId="0" applyNumberFormat="1" applyFont="1" applyFill="1" applyBorder="1" applyAlignment="1" applyProtection="1">
      <protection locked="0"/>
    </xf>
    <xf numFmtId="49" fontId="3" fillId="2" borderId="11" xfId="0" applyNumberFormat="1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4" fontId="3" fillId="2" borderId="5" xfId="0" applyNumberFormat="1" applyFont="1" applyFill="1" applyBorder="1" applyAlignment="1" applyProtection="1">
      <protection locked="0"/>
    </xf>
    <xf numFmtId="49" fontId="3" fillId="2" borderId="5" xfId="0" applyNumberFormat="1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/>
    <xf numFmtId="4" fontId="3" fillId="0" borderId="13" xfId="0" applyNumberFormat="1" applyFont="1" applyFill="1" applyBorder="1" applyAlignment="1" applyProtection="1">
      <protection locked="0"/>
    </xf>
    <xf numFmtId="49" fontId="3" fillId="0" borderId="14" xfId="0" applyNumberFormat="1" applyFont="1" applyFill="1" applyBorder="1" applyAlignment="1"/>
    <xf numFmtId="49" fontId="3" fillId="0" borderId="15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6" xfId="0" applyNumberFormat="1" applyFont="1" applyFill="1" applyBorder="1" applyAlignment="1">
      <alignment horizontal="center" wrapText="1"/>
    </xf>
    <xf numFmtId="0" fontId="0" fillId="0" borderId="10" xfId="0" applyBorder="1"/>
    <xf numFmtId="49" fontId="5" fillId="0" borderId="1" xfId="0" applyNumberFormat="1" applyFont="1" applyFill="1" applyBorder="1" applyAlignment="1"/>
    <xf numFmtId="0" fontId="0" fillId="0" borderId="1" xfId="0" applyFill="1" applyBorder="1"/>
    <xf numFmtId="0" fontId="0" fillId="0" borderId="0" xfId="0" applyFill="1"/>
    <xf numFmtId="0" fontId="0" fillId="0" borderId="1" xfId="0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6" fillId="0" borderId="1" xfId="0" applyFont="1" applyBorder="1" applyAlignment="1">
      <alignment vertical="top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 wrapText="1"/>
    </xf>
    <xf numFmtId="49" fontId="6" fillId="0" borderId="1" xfId="0" applyNumberFormat="1" applyFont="1" applyFill="1" applyBorder="1" applyAlignment="1">
      <alignment vertical="top" wrapText="1"/>
    </xf>
    <xf numFmtId="0" fontId="17" fillId="0" borderId="0" xfId="0" applyFont="1" applyAlignment="1">
      <alignment vertical="top" wrapText="1"/>
    </xf>
    <xf numFmtId="37" fontId="6" fillId="0" borderId="1" xfId="1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>
      <alignment vertical="top" wrapText="1"/>
    </xf>
    <xf numFmtId="164" fontId="6" fillId="0" borderId="9" xfId="0" applyNumberFormat="1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protection locked="0"/>
    </xf>
    <xf numFmtId="164" fontId="6" fillId="0" borderId="1" xfId="0" applyNumberFormat="1" applyFont="1" applyFill="1" applyBorder="1" applyAlignment="1">
      <alignment horizontal="center" wrapText="1"/>
    </xf>
    <xf numFmtId="164" fontId="0" fillId="0" borderId="1" xfId="0" applyNumberFormat="1" applyBorder="1"/>
    <xf numFmtId="164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/>
    <xf numFmtId="164" fontId="6" fillId="0" borderId="2" xfId="0" applyNumberFormat="1" applyFont="1" applyFill="1" applyBorder="1" applyAlignment="1">
      <alignment horizontal="center" wrapText="1"/>
    </xf>
    <xf numFmtId="164" fontId="6" fillId="0" borderId="7" xfId="0" applyNumberFormat="1" applyFont="1" applyFill="1" applyBorder="1" applyAlignment="1"/>
    <xf numFmtId="3" fontId="6" fillId="0" borderId="1" xfId="0" applyNumberFormat="1" applyFont="1" applyFill="1" applyBorder="1" applyAlignment="1" applyProtection="1">
      <protection locked="0"/>
    </xf>
    <xf numFmtId="3" fontId="6" fillId="2" borderId="1" xfId="0" applyNumberFormat="1" applyFont="1" applyFill="1" applyBorder="1" applyAlignment="1" applyProtection="1">
      <protection locked="0"/>
    </xf>
    <xf numFmtId="3" fontId="6" fillId="0" borderId="1" xfId="0" applyNumberFormat="1" applyFont="1" applyFill="1" applyBorder="1" applyAlignment="1"/>
    <xf numFmtId="3" fontId="6" fillId="0" borderId="3" xfId="0" applyNumberFormat="1" applyFont="1" applyFill="1" applyBorder="1" applyAlignment="1" applyProtection="1">
      <protection locked="0"/>
    </xf>
    <xf numFmtId="0" fontId="0" fillId="3" borderId="3" xfId="0" applyFill="1" applyBorder="1" applyAlignment="1">
      <alignment horizontal="center" vertical="top" wrapText="1"/>
    </xf>
    <xf numFmtId="37" fontId="18" fillId="3" borderId="1" xfId="1" applyNumberFormat="1" applyFont="1" applyFill="1" applyBorder="1" applyAlignment="1" applyProtection="1">
      <alignment vertical="top" wrapText="1"/>
      <protection locked="0"/>
    </xf>
    <xf numFmtId="49" fontId="18" fillId="3" borderId="1" xfId="0" applyNumberFormat="1" applyFont="1" applyFill="1" applyBorder="1" applyAlignment="1" applyProtection="1">
      <alignment vertical="top" wrapText="1"/>
      <protection locked="0"/>
    </xf>
    <xf numFmtId="164" fontId="18" fillId="3" borderId="1" xfId="0" applyNumberFormat="1" applyFont="1" applyFill="1" applyBorder="1" applyAlignment="1" applyProtection="1">
      <alignment vertical="top" wrapText="1"/>
      <protection locked="0"/>
    </xf>
    <xf numFmtId="164" fontId="18" fillId="3" borderId="9" xfId="0" applyNumberFormat="1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17" xfId="0" applyBorder="1" applyAlignment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17" fillId="3" borderId="18" xfId="0" applyNumberFormat="1" applyFont="1" applyFill="1" applyBorder="1" applyAlignment="1">
      <alignment vertical="top" wrapText="1"/>
    </xf>
    <xf numFmtId="164" fontId="0" fillId="0" borderId="18" xfId="0" applyNumberForma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0" borderId="27" xfId="0" applyBorder="1"/>
    <xf numFmtId="0" fontId="0" fillId="0" borderId="28" xfId="0" applyBorder="1" applyAlignment="1"/>
    <xf numFmtId="0" fontId="0" fillId="0" borderId="9" xfId="0" applyBorder="1"/>
    <xf numFmtId="0" fontId="0" fillId="0" borderId="11" xfId="0" applyBorder="1"/>
    <xf numFmtId="3" fontId="6" fillId="0" borderId="5" xfId="0" applyNumberFormat="1" applyFont="1" applyFill="1" applyBorder="1" applyAlignment="1"/>
    <xf numFmtId="49" fontId="6" fillId="0" borderId="5" xfId="0" applyNumberFormat="1" applyFont="1" applyFill="1" applyBorder="1" applyAlignment="1"/>
    <xf numFmtId="164" fontId="6" fillId="0" borderId="5" xfId="0" applyNumberFormat="1" applyFont="1" applyFill="1" applyBorder="1" applyAlignment="1"/>
    <xf numFmtId="0" fontId="0" fillId="0" borderId="29" xfId="0" applyBorder="1"/>
    <xf numFmtId="0" fontId="0" fillId="0" borderId="30" xfId="0" applyBorder="1"/>
    <xf numFmtId="0" fontId="0" fillId="4" borderId="30" xfId="0" applyFill="1" applyBorder="1"/>
    <xf numFmtId="0" fontId="0" fillId="0" borderId="31" xfId="0" applyBorder="1"/>
    <xf numFmtId="0" fontId="1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5" xfId="0" applyBorder="1" applyAlignment="1">
      <alignment vertical="top"/>
    </xf>
    <xf numFmtId="0" fontId="15" fillId="0" borderId="32" xfId="0" applyFont="1" applyBorder="1" applyAlignment="1">
      <alignment vertical="top"/>
    </xf>
    <xf numFmtId="0" fontId="0" fillId="0" borderId="33" xfId="0" applyBorder="1" applyAlignment="1"/>
    <xf numFmtId="0" fontId="15" fillId="0" borderId="34" xfId="0" applyFont="1" applyBorder="1" applyAlignment="1">
      <alignment vertical="top"/>
    </xf>
    <xf numFmtId="0" fontId="0" fillId="0" borderId="34" xfId="0" applyBorder="1" applyAlignment="1">
      <alignment vertical="top"/>
    </xf>
    <xf numFmtId="0" fontId="0" fillId="0" borderId="35" xfId="0" applyBorder="1" applyAlignment="1">
      <alignment vertical="top"/>
    </xf>
    <xf numFmtId="0" fontId="0" fillId="0" borderId="36" xfId="0" applyBorder="1"/>
    <xf numFmtId="49" fontId="2" fillId="2" borderId="5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/>
    <xf numFmtId="49" fontId="3" fillId="2" borderId="4" xfId="0" applyNumberFormat="1" applyFont="1" applyFill="1" applyBorder="1"/>
    <xf numFmtId="0" fontId="15" fillId="0" borderId="10" xfId="0" applyFont="1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3" xfId="0" applyFill="1" applyBorder="1"/>
    <xf numFmtId="0" fontId="0" fillId="0" borderId="37" xfId="0" applyFill="1" applyBorder="1"/>
    <xf numFmtId="0" fontId="0" fillId="0" borderId="26" xfId="0" applyBorder="1" applyAlignment="1">
      <alignment horizontal="center" vertical="top" wrapText="1"/>
    </xf>
    <xf numFmtId="4" fontId="3" fillId="0" borderId="2" xfId="0" applyNumberFormat="1" applyFont="1" applyFill="1" applyBorder="1" applyAlignment="1" applyProtection="1">
      <protection locked="0"/>
    </xf>
    <xf numFmtId="4" fontId="3" fillId="2" borderId="10" xfId="0" applyNumberFormat="1" applyFont="1" applyFill="1" applyBorder="1" applyAlignment="1" applyProtection="1">
      <protection locked="0"/>
    </xf>
    <xf numFmtId="4" fontId="3" fillId="0" borderId="10" xfId="0" applyNumberFormat="1" applyFont="1" applyFill="1" applyBorder="1" applyAlignment="1" applyProtection="1">
      <protection locked="0"/>
    </xf>
    <xf numFmtId="4" fontId="3" fillId="2" borderId="4" xfId="0" applyNumberFormat="1" applyFont="1" applyFill="1" applyBorder="1" applyAlignment="1" applyProtection="1">
      <protection locked="0"/>
    </xf>
    <xf numFmtId="49" fontId="6" fillId="0" borderId="6" xfId="0" applyNumberFormat="1" applyFont="1" applyFill="1" applyBorder="1" applyAlignment="1">
      <alignment horizontal="center" wrapText="1"/>
    </xf>
    <xf numFmtId="0" fontId="15" fillId="0" borderId="39" xfId="0" applyFont="1" applyBorder="1" applyAlignment="1">
      <alignment vertical="top"/>
    </xf>
    <xf numFmtId="0" fontId="15" fillId="0" borderId="40" xfId="0" applyFont="1" applyBorder="1" applyAlignment="1">
      <alignment vertical="top"/>
    </xf>
    <xf numFmtId="0" fontId="0" fillId="0" borderId="40" xfId="0" applyBorder="1" applyAlignment="1">
      <alignment vertical="top"/>
    </xf>
    <xf numFmtId="0" fontId="0" fillId="0" borderId="41" xfId="0" applyBorder="1" applyAlignment="1">
      <alignment vertical="top"/>
    </xf>
    <xf numFmtId="0" fontId="15" fillId="0" borderId="42" xfId="0" applyFont="1" applyBorder="1" applyAlignment="1">
      <alignment vertical="top"/>
    </xf>
    <xf numFmtId="0" fontId="0" fillId="0" borderId="43" xfId="0" applyBorder="1" applyAlignment="1">
      <alignment vertical="top"/>
    </xf>
    <xf numFmtId="0" fontId="9" fillId="0" borderId="0" xfId="0" applyFont="1" applyBorder="1"/>
    <xf numFmtId="0" fontId="20" fillId="0" borderId="0" xfId="0" applyFont="1" applyBorder="1"/>
    <xf numFmtId="0" fontId="20" fillId="0" borderId="24" xfId="0" applyFont="1" applyBorder="1"/>
    <xf numFmtId="49" fontId="10" fillId="0" borderId="24" xfId="0" applyNumberFormat="1" applyFont="1" applyFill="1" applyBorder="1"/>
    <xf numFmtId="49" fontId="11" fillId="0" borderId="24" xfId="0" applyNumberFormat="1" applyFont="1" applyFill="1" applyBorder="1"/>
    <xf numFmtId="0" fontId="20" fillId="0" borderId="0" xfId="0" applyFont="1"/>
    <xf numFmtId="0" fontId="20" fillId="0" borderId="22" xfId="0" applyFont="1" applyBorder="1"/>
    <xf numFmtId="0" fontId="20" fillId="0" borderId="25" xfId="0" applyFont="1" applyBorder="1"/>
    <xf numFmtId="0" fontId="20" fillId="0" borderId="1" xfId="0" applyFont="1" applyBorder="1"/>
    <xf numFmtId="0" fontId="20" fillId="4" borderId="10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 applyProtection="1">
      <protection locked="0"/>
    </xf>
    <xf numFmtId="49" fontId="13" fillId="0" borderId="1" xfId="0" applyNumberFormat="1" applyFont="1" applyFill="1" applyBorder="1" applyAlignment="1" applyProtection="1">
      <protection locked="0"/>
    </xf>
    <xf numFmtId="49" fontId="12" fillId="0" borderId="10" xfId="0" applyNumberFormat="1" applyFont="1" applyFill="1" applyBorder="1" applyAlignment="1" applyProtection="1">
      <protection locked="0"/>
    </xf>
    <xf numFmtId="0" fontId="20" fillId="0" borderId="18" xfId="0" applyFont="1" applyBorder="1"/>
    <xf numFmtId="0" fontId="21" fillId="4" borderId="10" xfId="0" applyFont="1" applyFill="1" applyBorder="1" applyAlignment="1">
      <alignment vertical="top" wrapText="1"/>
    </xf>
    <xf numFmtId="49" fontId="12" fillId="0" borderId="1" xfId="0" applyNumberFormat="1" applyFont="1" applyFill="1" applyBorder="1" applyAlignment="1"/>
    <xf numFmtId="49" fontId="12" fillId="0" borderId="7" xfId="0" applyNumberFormat="1" applyFont="1" applyFill="1" applyBorder="1" applyAlignment="1"/>
    <xf numFmtId="49" fontId="13" fillId="0" borderId="7" xfId="0" applyNumberFormat="1" applyFont="1" applyFill="1" applyBorder="1" applyAlignment="1" applyProtection="1">
      <protection locked="0"/>
    </xf>
    <xf numFmtId="49" fontId="12" fillId="0" borderId="2" xfId="0" applyNumberFormat="1" applyFont="1" applyFill="1" applyBorder="1" applyAlignment="1"/>
    <xf numFmtId="49" fontId="12" fillId="0" borderId="7" xfId="0" applyNumberFormat="1" applyFont="1" applyFill="1" applyBorder="1" applyAlignment="1" applyProtection="1">
      <protection locked="0"/>
    </xf>
    <xf numFmtId="49" fontId="12" fillId="0" borderId="2" xfId="0" applyNumberFormat="1" applyFont="1" applyFill="1" applyBorder="1" applyAlignment="1" applyProtection="1">
      <protection locked="0"/>
    </xf>
    <xf numFmtId="49" fontId="12" fillId="0" borderId="40" xfId="0" applyNumberFormat="1" applyFont="1" applyFill="1" applyBorder="1" applyAlignment="1"/>
    <xf numFmtId="49" fontId="12" fillId="0" borderId="10" xfId="0" applyNumberFormat="1" applyFont="1" applyFill="1" applyBorder="1" applyAlignment="1"/>
    <xf numFmtId="49" fontId="13" fillId="0" borderId="3" xfId="0" applyNumberFormat="1" applyFont="1" applyFill="1" applyBorder="1" applyAlignment="1" applyProtection="1">
      <protection locked="0"/>
    </xf>
    <xf numFmtId="49" fontId="12" fillId="0" borderId="3" xfId="0" applyNumberFormat="1" applyFont="1" applyFill="1" applyBorder="1" applyAlignment="1"/>
    <xf numFmtId="0" fontId="20" fillId="0" borderId="10" xfId="0" applyFont="1" applyBorder="1" applyAlignment="1">
      <alignment vertical="top" wrapText="1"/>
    </xf>
    <xf numFmtId="0" fontId="20" fillId="0" borderId="50" xfId="0" applyFont="1" applyBorder="1"/>
    <xf numFmtId="0" fontId="22" fillId="0" borderId="78" xfId="0" applyFont="1" applyBorder="1" applyAlignment="1">
      <alignment vertical="top"/>
    </xf>
    <xf numFmtId="0" fontId="20" fillId="0" borderId="79" xfId="0" applyFont="1" applyBorder="1" applyAlignment="1"/>
    <xf numFmtId="0" fontId="20" fillId="0" borderId="17" xfId="0" applyFont="1" applyBorder="1" applyAlignment="1"/>
    <xf numFmtId="0" fontId="22" fillId="0" borderId="6" xfId="0" applyFont="1" applyBorder="1" applyAlignment="1">
      <alignment vertical="top"/>
    </xf>
    <xf numFmtId="0" fontId="20" fillId="0" borderId="51" xfId="0" applyFont="1" applyBorder="1"/>
    <xf numFmtId="0" fontId="20" fillId="0" borderId="80" xfId="0" applyFont="1" applyBorder="1"/>
    <xf numFmtId="0" fontId="22" fillId="0" borderId="82" xfId="0" applyFont="1" applyBorder="1" applyAlignment="1">
      <alignment vertical="top"/>
    </xf>
    <xf numFmtId="0" fontId="20" fillId="0" borderId="83" xfId="0" applyFont="1" applyBorder="1"/>
    <xf numFmtId="0" fontId="20" fillId="0" borderId="27" xfId="0" applyFont="1" applyBorder="1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37" fontId="24" fillId="0" borderId="1" xfId="1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0" fontId="23" fillId="3" borderId="26" xfId="0" applyFont="1" applyFill="1" applyBorder="1" applyAlignment="1">
      <alignment horizontal="center" vertical="top" wrapText="1"/>
    </xf>
    <xf numFmtId="0" fontId="23" fillId="3" borderId="3" xfId="0" applyFont="1" applyFill="1" applyBorder="1" applyAlignment="1">
      <alignment horizontal="center" vertical="top" wrapText="1"/>
    </xf>
    <xf numFmtId="37" fontId="25" fillId="3" borderId="1" xfId="1" applyNumberFormat="1" applyFont="1" applyFill="1" applyBorder="1" applyAlignment="1" applyProtection="1">
      <alignment vertical="top" wrapText="1"/>
      <protection locked="0"/>
    </xf>
    <xf numFmtId="49" fontId="25" fillId="3" borderId="1" xfId="0" applyNumberFormat="1" applyFont="1" applyFill="1" applyBorder="1" applyAlignment="1" applyProtection="1">
      <alignment vertical="top" wrapText="1"/>
      <protection locked="0"/>
    </xf>
    <xf numFmtId="0" fontId="23" fillId="0" borderId="1" xfId="0" applyFont="1" applyBorder="1" applyAlignment="1">
      <alignment horizontal="center" vertical="top" wrapText="1"/>
    </xf>
    <xf numFmtId="49" fontId="2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64" fontId="0" fillId="0" borderId="18" xfId="0" applyNumberFormat="1" applyFont="1" applyBorder="1" applyAlignment="1">
      <alignment vertical="top" wrapText="1"/>
    </xf>
    <xf numFmtId="49" fontId="28" fillId="3" borderId="1" xfId="0" applyNumberFormat="1" applyFont="1" applyFill="1" applyBorder="1" applyAlignment="1" applyProtection="1">
      <alignment vertical="top" wrapText="1"/>
      <protection locked="0"/>
    </xf>
    <xf numFmtId="164" fontId="28" fillId="3" borderId="1" xfId="0" applyNumberFormat="1" applyFont="1" applyFill="1" applyBorder="1" applyAlignment="1" applyProtection="1">
      <alignment vertical="top" wrapText="1"/>
      <protection locked="0"/>
    </xf>
    <xf numFmtId="164" fontId="28" fillId="3" borderId="9" xfId="0" applyNumberFormat="1" applyFont="1" applyFill="1" applyBorder="1" applyAlignment="1" applyProtection="1">
      <alignment vertical="top" wrapText="1"/>
      <protection locked="0"/>
    </xf>
    <xf numFmtId="164" fontId="27" fillId="0" borderId="1" xfId="0" applyNumberFormat="1" applyFont="1" applyFill="1" applyBorder="1" applyAlignment="1">
      <alignment vertical="top" wrapText="1"/>
    </xf>
    <xf numFmtId="0" fontId="23" fillId="0" borderId="17" xfId="0" applyFont="1" applyBorder="1" applyAlignment="1"/>
    <xf numFmtId="0" fontId="23" fillId="0" borderId="18" xfId="0" applyFont="1" applyBorder="1"/>
    <xf numFmtId="0" fontId="23" fillId="0" borderId="19" xfId="0" applyFont="1" applyBorder="1"/>
    <xf numFmtId="0" fontId="23" fillId="0" borderId="20" xfId="0" applyFont="1" applyBorder="1"/>
    <xf numFmtId="0" fontId="23" fillId="0" borderId="27" xfId="0" applyFont="1" applyBorder="1"/>
    <xf numFmtId="0" fontId="29" fillId="0" borderId="26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37" fontId="5" fillId="0" borderId="1" xfId="1" applyNumberFormat="1" applyFont="1" applyFill="1" applyBorder="1" applyAlignment="1" applyProtection="1">
      <alignment vertical="top" wrapText="1"/>
      <protection locked="0"/>
    </xf>
    <xf numFmtId="164" fontId="5" fillId="0" borderId="7" xfId="0" applyNumberFormat="1" applyFont="1" applyFill="1" applyBorder="1" applyAlignment="1" applyProtection="1">
      <alignment vertical="top" wrapText="1"/>
      <protection locked="0"/>
    </xf>
    <xf numFmtId="164" fontId="5" fillId="0" borderId="9" xfId="0" applyNumberFormat="1" applyFont="1" applyFill="1" applyBorder="1" applyAlignment="1" applyProtection="1">
      <alignment vertical="top" wrapText="1"/>
      <protection locked="0"/>
    </xf>
    <xf numFmtId="164" fontId="15" fillId="0" borderId="18" xfId="0" applyNumberFormat="1" applyFont="1" applyBorder="1" applyAlignment="1">
      <alignment vertical="top" wrapText="1"/>
    </xf>
    <xf numFmtId="0" fontId="15" fillId="0" borderId="0" xfId="0" applyFont="1"/>
    <xf numFmtId="164" fontId="26" fillId="0" borderId="7" xfId="0" applyNumberFormat="1" applyFont="1" applyFill="1" applyBorder="1" applyAlignment="1" applyProtection="1">
      <alignment vertical="top" wrapText="1"/>
      <protection locked="0"/>
    </xf>
    <xf numFmtId="164" fontId="26" fillId="0" borderId="9" xfId="0" applyNumberFormat="1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vertical="top" wrapText="1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3" fillId="0" borderId="52" xfId="0" applyFont="1" applyBorder="1" applyAlignment="1"/>
    <xf numFmtId="0" fontId="0" fillId="0" borderId="1" xfId="0" applyBorder="1" applyAlignment="1">
      <alignment vertical="top" wrapText="1"/>
    </xf>
    <xf numFmtId="37" fontId="15" fillId="0" borderId="1" xfId="0" applyNumberFormat="1" applyFont="1" applyBorder="1" applyAlignment="1">
      <alignment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37" fontId="15" fillId="0" borderId="1" xfId="0" applyNumberFormat="1" applyFont="1" applyBorder="1"/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37" fontId="30" fillId="3" borderId="1" xfId="1" applyNumberFormat="1" applyFont="1" applyFill="1" applyBorder="1" applyAlignment="1" applyProtection="1">
      <alignment vertical="top" wrapText="1"/>
      <protection locked="0"/>
    </xf>
    <xf numFmtId="0" fontId="15" fillId="0" borderId="1" xfId="0" applyFont="1" applyBorder="1" applyAlignment="1">
      <alignment horizontal="center" vertical="top" wrapText="1"/>
    </xf>
    <xf numFmtId="37" fontId="31" fillId="0" borderId="1" xfId="1" applyNumberFormat="1" applyFont="1" applyFill="1" applyBorder="1" applyAlignment="1">
      <alignment vertical="top" wrapText="1"/>
    </xf>
    <xf numFmtId="0" fontId="32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37" fontId="31" fillId="0" borderId="8" xfId="1" applyNumberFormat="1" applyFont="1" applyFill="1" applyBorder="1" applyAlignment="1">
      <alignment vertical="top" wrapText="1"/>
    </xf>
    <xf numFmtId="49" fontId="6" fillId="0" borderId="39" xfId="0" applyNumberFormat="1" applyFont="1" applyFill="1" applyBorder="1" applyAlignment="1">
      <alignment vertical="top" wrapText="1"/>
    </xf>
    <xf numFmtId="164" fontId="6" fillId="0" borderId="39" xfId="0" applyNumberFormat="1" applyFont="1" applyFill="1" applyBorder="1" applyAlignment="1">
      <alignment vertical="top" wrapText="1"/>
    </xf>
    <xf numFmtId="164" fontId="0" fillId="0" borderId="53" xfId="0" applyNumberFormat="1" applyBorder="1" applyAlignment="1">
      <alignment vertical="top" wrapText="1"/>
    </xf>
    <xf numFmtId="0" fontId="15" fillId="3" borderId="1" xfId="0" applyFont="1" applyFill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52" xfId="0" applyBorder="1" applyAlignment="1"/>
    <xf numFmtId="164" fontId="0" fillId="0" borderId="1" xfId="0" applyNumberFormat="1" applyBorder="1" applyAlignment="1">
      <alignment vertical="top" wrapText="1"/>
    </xf>
    <xf numFmtId="37" fontId="33" fillId="3" borderId="1" xfId="1" applyNumberFormat="1" applyFont="1" applyFill="1" applyBorder="1" applyAlignment="1" applyProtection="1">
      <alignment vertical="top" wrapText="1"/>
      <protection locked="0"/>
    </xf>
    <xf numFmtId="37" fontId="34" fillId="0" borderId="1" xfId="1" applyNumberFormat="1" applyFont="1" applyFill="1" applyBorder="1" applyAlignment="1">
      <alignment vertical="top" wrapText="1"/>
    </xf>
    <xf numFmtId="164" fontId="0" fillId="0" borderId="0" xfId="0" applyNumberFormat="1" applyBorder="1" applyAlignment="1">
      <alignment vertical="top" wrapText="1"/>
    </xf>
    <xf numFmtId="164" fontId="0" fillId="0" borderId="39" xfId="0" applyNumberFormat="1" applyBorder="1" applyAlignment="1">
      <alignment vertical="top" wrapText="1"/>
    </xf>
    <xf numFmtId="49" fontId="6" fillId="0" borderId="5" xfId="0" applyNumberFormat="1" applyFont="1" applyFill="1" applyBorder="1" applyAlignment="1">
      <alignment vertical="top" wrapText="1"/>
    </xf>
    <xf numFmtId="37" fontId="34" fillId="0" borderId="5" xfId="1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0" fillId="3" borderId="76" xfId="0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164" fontId="6" fillId="0" borderId="40" xfId="0" applyNumberFormat="1" applyFont="1" applyFill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164" fontId="0" fillId="0" borderId="2" xfId="0" applyNumberFormat="1" applyBorder="1" applyAlignment="1">
      <alignment vertical="top" wrapText="1"/>
    </xf>
    <xf numFmtId="37" fontId="35" fillId="0" borderId="1" xfId="1" applyNumberFormat="1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top" wrapText="1"/>
    </xf>
    <xf numFmtId="37" fontId="6" fillId="0" borderId="1" xfId="1" applyNumberFormat="1" applyFont="1" applyFill="1" applyBorder="1" applyAlignment="1">
      <alignment horizontal="right" vertical="top" wrapText="1"/>
    </xf>
    <xf numFmtId="49" fontId="18" fillId="3" borderId="9" xfId="0" applyNumberFormat="1" applyFont="1" applyFill="1" applyBorder="1" applyAlignment="1" applyProtection="1">
      <alignment vertical="top" wrapText="1"/>
      <protection locked="0"/>
    </xf>
    <xf numFmtId="0" fontId="0" fillId="3" borderId="5" xfId="0" applyFill="1" applyBorder="1" applyAlignment="1">
      <alignment horizontal="center" vertical="top" wrapText="1"/>
    </xf>
    <xf numFmtId="164" fontId="0" fillId="0" borderId="9" xfId="0" applyNumberFormat="1" applyFont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164" fontId="0" fillId="0" borderId="1" xfId="0" applyNumberFormat="1" applyFont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36" fillId="0" borderId="0" xfId="0" applyFont="1"/>
    <xf numFmtId="0" fontId="37" fillId="0" borderId="0" xfId="0" applyFont="1"/>
    <xf numFmtId="43" fontId="36" fillId="0" borderId="0" xfId="1" applyFont="1" applyAlignment="1">
      <alignment horizontal="center"/>
    </xf>
    <xf numFmtId="0" fontId="37" fillId="0" borderId="0" xfId="0" applyFont="1" applyBorder="1"/>
    <xf numFmtId="43" fontId="0" fillId="0" borderId="0" xfId="1" applyFont="1" applyBorder="1" applyAlignment="1">
      <alignment horizontal="center"/>
    </xf>
    <xf numFmtId="0" fontId="16" fillId="0" borderId="9" xfId="0" applyFont="1" applyBorder="1" applyAlignment="1">
      <alignment wrapText="1"/>
    </xf>
    <xf numFmtId="0" fontId="16" fillId="0" borderId="1" xfId="0" applyFont="1" applyBorder="1" applyAlignment="1">
      <alignment wrapText="1"/>
    </xf>
    <xf numFmtId="43" fontId="16" fillId="0" borderId="1" xfId="1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0" applyFont="1" applyBorder="1"/>
    <xf numFmtId="43" fontId="36" fillId="0" borderId="1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43" fontId="3" fillId="0" borderId="1" xfId="1" applyFont="1" applyBorder="1" applyAlignment="1">
      <alignment horizontal="center" wrapText="1"/>
    </xf>
    <xf numFmtId="165" fontId="36" fillId="0" borderId="1" xfId="1" applyNumberFormat="1" applyFont="1" applyBorder="1" applyAlignment="1">
      <alignment horizontal="center" wrapText="1"/>
    </xf>
    <xf numFmtId="0" fontId="38" fillId="0" borderId="0" xfId="0" applyFont="1" applyFill="1" applyBorder="1" applyAlignment="1"/>
    <xf numFmtId="0" fontId="39" fillId="0" borderId="0" xfId="0" applyFont="1"/>
    <xf numFmtId="43" fontId="39" fillId="0" borderId="0" xfId="1" applyFont="1" applyAlignment="1">
      <alignment horizontal="center"/>
    </xf>
    <xf numFmtId="0" fontId="38" fillId="0" borderId="0" xfId="0" applyFont="1" applyFill="1" applyBorder="1" applyAlignment="1">
      <alignment wrapText="1"/>
    </xf>
    <xf numFmtId="0" fontId="38" fillId="0" borderId="0" xfId="0" applyFont="1"/>
    <xf numFmtId="43" fontId="38" fillId="0" borderId="0" xfId="1" applyFont="1" applyAlignment="1">
      <alignment horizontal="center"/>
    </xf>
    <xf numFmtId="0" fontId="32" fillId="0" borderId="0" xfId="0" applyFont="1" applyBorder="1"/>
    <xf numFmtId="0" fontId="40" fillId="0" borderId="0" xfId="0" applyFont="1" applyBorder="1"/>
    <xf numFmtId="43" fontId="40" fillId="0" borderId="0" xfId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wrapText="1"/>
    </xf>
    <xf numFmtId="43" fontId="32" fillId="0" borderId="1" xfId="1" applyFont="1" applyBorder="1" applyAlignment="1">
      <alignment horizontal="center"/>
    </xf>
    <xf numFmtId="0" fontId="40" fillId="0" borderId="1" xfId="0" applyFont="1" applyBorder="1"/>
    <xf numFmtId="43" fontId="40" fillId="0" borderId="1" xfId="1" applyFont="1" applyBorder="1" applyAlignment="1">
      <alignment horizontal="center"/>
    </xf>
    <xf numFmtId="0" fontId="40" fillId="0" borderId="1" xfId="0" applyFont="1" applyBorder="1" applyAlignment="1">
      <alignment wrapText="1"/>
    </xf>
    <xf numFmtId="0" fontId="40" fillId="0" borderId="0" xfId="0" applyFont="1"/>
    <xf numFmtId="43" fontId="40" fillId="0" borderId="0" xfId="1" applyFont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37" fontId="31" fillId="0" borderId="0" xfId="1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vertical="top" wrapText="1"/>
    </xf>
    <xf numFmtId="164" fontId="6" fillId="0" borderId="0" xfId="0" applyNumberFormat="1" applyFont="1" applyFill="1" applyBorder="1" applyAlignment="1">
      <alignment vertical="top" wrapText="1"/>
    </xf>
    <xf numFmtId="37" fontId="34" fillId="0" borderId="0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41" fillId="0" borderId="0" xfId="0" applyFont="1"/>
    <xf numFmtId="0" fontId="42" fillId="0" borderId="0" xfId="0" applyFont="1"/>
    <xf numFmtId="0" fontId="23" fillId="0" borderId="0" xfId="0" applyFont="1"/>
    <xf numFmtId="0" fontId="23" fillId="0" borderId="0" xfId="0" applyFont="1" applyFill="1"/>
    <xf numFmtId="0" fontId="43" fillId="0" borderId="0" xfId="0" applyFont="1"/>
    <xf numFmtId="0" fontId="0" fillId="0" borderId="25" xfId="0" applyBorder="1" applyAlignment="1">
      <alignment horizontal="center" vertical="top" wrapText="1"/>
    </xf>
    <xf numFmtId="0" fontId="39" fillId="0" borderId="5" xfId="0" applyFont="1" applyBorder="1" applyAlignment="1">
      <alignment horizontal="center" vertical="top" wrapText="1"/>
    </xf>
    <xf numFmtId="37" fontId="44" fillId="0" borderId="1" xfId="1" applyNumberFormat="1" applyFont="1" applyFill="1" applyBorder="1" applyAlignment="1">
      <alignment vertical="top" wrapText="1"/>
    </xf>
    <xf numFmtId="49" fontId="44" fillId="0" borderId="1" xfId="0" applyNumberFormat="1" applyFont="1" applyFill="1" applyBorder="1" applyAlignment="1">
      <alignment vertical="top" wrapText="1"/>
    </xf>
    <xf numFmtId="164" fontId="44" fillId="0" borderId="1" xfId="0" applyNumberFormat="1" applyFont="1" applyFill="1" applyBorder="1" applyAlignment="1">
      <alignment vertical="top" wrapText="1"/>
    </xf>
    <xf numFmtId="164" fontId="39" fillId="0" borderId="18" xfId="0" applyNumberFormat="1" applyFont="1" applyBorder="1" applyAlignment="1">
      <alignment vertical="top" wrapText="1"/>
    </xf>
    <xf numFmtId="37" fontId="45" fillId="0" borderId="1" xfId="1" applyNumberFormat="1" applyFont="1" applyFill="1" applyBorder="1" applyAlignment="1">
      <alignment vertical="top" wrapText="1"/>
    </xf>
    <xf numFmtId="0" fontId="37" fillId="0" borderId="5" xfId="0" applyFont="1" applyBorder="1" applyAlignment="1">
      <alignment horizontal="center" vertical="top" wrapText="1"/>
    </xf>
    <xf numFmtId="37" fontId="46" fillId="0" borderId="1" xfId="1" applyNumberFormat="1" applyFont="1" applyFill="1" applyBorder="1" applyAlignment="1" applyProtection="1">
      <alignment vertical="top" wrapText="1"/>
      <protection locked="0"/>
    </xf>
    <xf numFmtId="164" fontId="46" fillId="0" borderId="7" xfId="0" applyNumberFormat="1" applyFont="1" applyFill="1" applyBorder="1" applyAlignment="1" applyProtection="1">
      <alignment vertical="top" wrapText="1"/>
      <protection locked="0"/>
    </xf>
    <xf numFmtId="164" fontId="46" fillId="0" borderId="9" xfId="0" applyNumberFormat="1" applyFont="1" applyFill="1" applyBorder="1" applyAlignment="1" applyProtection="1">
      <alignment vertical="top" wrapText="1"/>
      <protection locked="0"/>
    </xf>
    <xf numFmtId="164" fontId="47" fillId="0" borderId="18" xfId="0" applyNumberFormat="1" applyFont="1" applyBorder="1" applyAlignment="1">
      <alignment vertical="top" wrapText="1"/>
    </xf>
    <xf numFmtId="49" fontId="48" fillId="3" borderId="1" xfId="0" applyNumberFormat="1" applyFont="1" applyFill="1" applyBorder="1" applyAlignment="1" applyProtection="1">
      <alignment vertical="top" wrapText="1"/>
      <protection locked="0"/>
    </xf>
    <xf numFmtId="164" fontId="48" fillId="3" borderId="1" xfId="0" applyNumberFormat="1" applyFont="1" applyFill="1" applyBorder="1" applyAlignment="1" applyProtection="1">
      <alignment vertical="top" wrapText="1"/>
      <protection locked="0"/>
    </xf>
    <xf numFmtId="164" fontId="44" fillId="0" borderId="9" xfId="0" applyNumberFormat="1" applyFont="1" applyFill="1" applyBorder="1" applyAlignment="1">
      <alignment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0" xfId="0" applyFont="1" applyFill="1"/>
    <xf numFmtId="0" fontId="39" fillId="3" borderId="1" xfId="0" applyFont="1" applyFill="1" applyBorder="1" applyAlignment="1">
      <alignment horizontal="center" vertical="top" wrapText="1"/>
    </xf>
    <xf numFmtId="37" fontId="48" fillId="3" borderId="1" xfId="1" applyNumberFormat="1" applyFont="1" applyFill="1" applyBorder="1" applyAlignment="1" applyProtection="1">
      <alignment vertical="top" wrapText="1"/>
      <protection locked="0"/>
    </xf>
    <xf numFmtId="37" fontId="44" fillId="0" borderId="1" xfId="1" applyNumberFormat="1" applyFont="1" applyFill="1" applyBorder="1" applyAlignment="1">
      <alignment horizontal="right" vertical="top" wrapText="1"/>
    </xf>
    <xf numFmtId="49" fontId="48" fillId="3" borderId="9" xfId="0" applyNumberFormat="1" applyFont="1" applyFill="1" applyBorder="1" applyAlignment="1" applyProtection="1">
      <alignment vertical="top" wrapText="1"/>
      <protection locked="0"/>
    </xf>
    <xf numFmtId="37" fontId="49" fillId="3" borderId="1" xfId="1" applyNumberFormat="1" applyFont="1" applyFill="1" applyBorder="1" applyAlignment="1" applyProtection="1">
      <alignment vertical="top" wrapText="1"/>
      <protection locked="0"/>
    </xf>
    <xf numFmtId="164" fontId="48" fillId="3" borderId="9" xfId="0" applyNumberFormat="1" applyFont="1" applyFill="1" applyBorder="1" applyAlignment="1" applyProtection="1">
      <alignment vertical="top" wrapText="1"/>
      <protection locked="0"/>
    </xf>
    <xf numFmtId="164" fontId="50" fillId="3" borderId="18" xfId="0" applyNumberFormat="1" applyFont="1" applyFill="1" applyBorder="1" applyAlignment="1">
      <alignment vertical="top" wrapText="1"/>
    </xf>
    <xf numFmtId="0" fontId="39" fillId="3" borderId="3" xfId="0" applyFont="1" applyFill="1" applyBorder="1" applyAlignment="1">
      <alignment horizontal="center" vertical="top" wrapText="1"/>
    </xf>
    <xf numFmtId="0" fontId="39" fillId="0" borderId="2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47" fillId="3" borderId="1" xfId="0" applyFont="1" applyFill="1" applyBorder="1" applyAlignment="1">
      <alignment horizontal="center" vertical="top" wrapText="1"/>
    </xf>
    <xf numFmtId="37" fontId="51" fillId="3" borderId="1" xfId="1" applyNumberFormat="1" applyFont="1" applyFill="1" applyBorder="1" applyAlignment="1" applyProtection="1">
      <alignment vertical="top" wrapText="1"/>
      <protection locked="0"/>
    </xf>
    <xf numFmtId="164" fontId="39" fillId="0" borderId="9" xfId="0" applyNumberFormat="1" applyFont="1" applyBorder="1" applyAlignment="1">
      <alignment vertical="top" wrapText="1"/>
    </xf>
    <xf numFmtId="164" fontId="39" fillId="0" borderId="1" xfId="0" applyNumberFormat="1" applyFont="1" applyBorder="1" applyAlignment="1">
      <alignment vertical="top" wrapText="1"/>
    </xf>
    <xf numFmtId="0" fontId="47" fillId="0" borderId="0" xfId="0" applyFont="1" applyBorder="1" applyAlignment="1">
      <alignment horizontal="center" vertical="top" wrapText="1"/>
    </xf>
    <xf numFmtId="37" fontId="45" fillId="0" borderId="8" xfId="1" applyNumberFormat="1" applyFont="1" applyFill="1" applyBorder="1" applyAlignment="1">
      <alignment vertical="top" wrapText="1"/>
    </xf>
    <xf numFmtId="49" fontId="44" fillId="0" borderId="39" xfId="0" applyNumberFormat="1" applyFont="1" applyFill="1" applyBorder="1" applyAlignment="1">
      <alignment vertical="top" wrapText="1"/>
    </xf>
    <xf numFmtId="164" fontId="44" fillId="0" borderId="39" xfId="0" applyNumberFormat="1" applyFont="1" applyFill="1" applyBorder="1" applyAlignment="1">
      <alignment vertical="top" wrapText="1"/>
    </xf>
    <xf numFmtId="164" fontId="39" fillId="0" borderId="53" xfId="0" applyNumberFormat="1" applyFont="1" applyBorder="1" applyAlignment="1">
      <alignment vertical="top" wrapText="1"/>
    </xf>
    <xf numFmtId="37" fontId="52" fillId="0" borderId="1" xfId="1" applyNumberFormat="1" applyFont="1" applyFill="1" applyBorder="1" applyAlignment="1">
      <alignment vertical="top" wrapText="1"/>
    </xf>
    <xf numFmtId="0" fontId="39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37" fontId="52" fillId="0" borderId="1" xfId="1" applyNumberFormat="1" applyFont="1" applyFill="1" applyBorder="1" applyAlignment="1">
      <alignment horizontal="right" vertical="top" wrapText="1"/>
    </xf>
    <xf numFmtId="37" fontId="45" fillId="0" borderId="5" xfId="1" applyNumberFormat="1" applyFont="1" applyFill="1" applyBorder="1" applyAlignment="1">
      <alignment vertical="top" wrapText="1"/>
    </xf>
    <xf numFmtId="49" fontId="44" fillId="0" borderId="5" xfId="0" applyNumberFormat="1" applyFont="1" applyFill="1" applyBorder="1" applyAlignment="1">
      <alignment vertical="top" wrapText="1"/>
    </xf>
    <xf numFmtId="164" fontId="44" fillId="0" borderId="5" xfId="0" applyNumberFormat="1" applyFont="1" applyFill="1" applyBorder="1" applyAlignment="1">
      <alignment vertical="top" wrapText="1"/>
    </xf>
    <xf numFmtId="164" fontId="39" fillId="0" borderId="5" xfId="0" applyNumberFormat="1" applyFont="1" applyBorder="1" applyAlignment="1">
      <alignment vertical="top" wrapText="1"/>
    </xf>
    <xf numFmtId="0" fontId="47" fillId="0" borderId="4" xfId="0" applyFont="1" applyBorder="1" applyAlignment="1">
      <alignment horizontal="center" wrapText="1"/>
    </xf>
    <xf numFmtId="37" fontId="52" fillId="0" borderId="5" xfId="1" applyNumberFormat="1" applyFont="1" applyFill="1" applyBorder="1" applyAlignment="1">
      <alignment vertical="top" wrapText="1"/>
    </xf>
    <xf numFmtId="37" fontId="45" fillId="0" borderId="5" xfId="1" applyNumberFormat="1" applyFont="1" applyFill="1" applyBorder="1" applyAlignment="1">
      <alignment wrapText="1"/>
    </xf>
    <xf numFmtId="0" fontId="47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wrapText="1"/>
    </xf>
    <xf numFmtId="37" fontId="52" fillId="0" borderId="1" xfId="1" applyNumberFormat="1" applyFont="1" applyFill="1" applyBorder="1" applyAlignment="1">
      <alignment wrapText="1"/>
    </xf>
    <xf numFmtId="49" fontId="44" fillId="0" borderId="1" xfId="0" applyNumberFormat="1" applyFont="1" applyFill="1" applyBorder="1" applyAlignment="1">
      <alignment wrapText="1"/>
    </xf>
    <xf numFmtId="164" fontId="44" fillId="0" borderId="1" xfId="0" applyNumberFormat="1" applyFont="1" applyFill="1" applyBorder="1" applyAlignment="1">
      <alignment wrapText="1"/>
    </xf>
    <xf numFmtId="164" fontId="39" fillId="0" borderId="1" xfId="0" applyNumberFormat="1" applyFont="1" applyBorder="1" applyAlignment="1">
      <alignment wrapText="1"/>
    </xf>
    <xf numFmtId="0" fontId="47" fillId="0" borderId="10" xfId="0" applyFont="1" applyBorder="1" applyAlignment="1">
      <alignment horizontal="center" wrapText="1"/>
    </xf>
    <xf numFmtId="37" fontId="45" fillId="0" borderId="1" xfId="1" applyNumberFormat="1" applyFont="1" applyFill="1" applyBorder="1" applyAlignment="1">
      <alignment wrapText="1"/>
    </xf>
    <xf numFmtId="0" fontId="47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49" fontId="46" fillId="0" borderId="1" xfId="0" applyNumberFormat="1" applyFont="1" applyFill="1" applyBorder="1" applyAlignment="1">
      <alignment horizontal="center" vertical="center" wrapText="1"/>
    </xf>
    <xf numFmtId="49" fontId="53" fillId="0" borderId="1" xfId="0" applyNumberFormat="1" applyFont="1" applyFill="1" applyBorder="1" applyAlignment="1">
      <alignment horizontal="center" vertical="top" wrapText="1"/>
    </xf>
    <xf numFmtId="0" fontId="53" fillId="0" borderId="1" xfId="0" applyFont="1" applyBorder="1" applyAlignment="1">
      <alignment vertical="top"/>
    </xf>
    <xf numFmtId="49" fontId="53" fillId="0" borderId="10" xfId="0" applyNumberFormat="1" applyFont="1" applyFill="1" applyBorder="1" applyAlignment="1">
      <alignment horizontal="center" vertical="top"/>
    </xf>
    <xf numFmtId="49" fontId="46" fillId="0" borderId="1" xfId="0" applyNumberFormat="1" applyFont="1" applyFill="1" applyBorder="1" applyAlignment="1">
      <alignment horizontal="center" vertical="top" wrapText="1"/>
    </xf>
    <xf numFmtId="0" fontId="39" fillId="0" borderId="1" xfId="0" applyFont="1" applyBorder="1" applyAlignment="1"/>
    <xf numFmtId="0" fontId="53" fillId="0" borderId="1" xfId="0" applyFont="1" applyBorder="1" applyAlignment="1">
      <alignment horizontal="center" vertical="top" wrapText="1"/>
    </xf>
    <xf numFmtId="49" fontId="54" fillId="0" borderId="10" xfId="0" applyNumberFormat="1" applyFont="1" applyFill="1" applyBorder="1" applyAlignment="1">
      <alignment horizontal="center" vertical="top" wrapText="1"/>
    </xf>
    <xf numFmtId="49" fontId="54" fillId="0" borderId="1" xfId="0" applyNumberFormat="1" applyFont="1" applyFill="1" applyBorder="1" applyAlignment="1">
      <alignment horizontal="right" vertical="top" wrapText="1"/>
    </xf>
    <xf numFmtId="49" fontId="54" fillId="0" borderId="1" xfId="0" applyNumberFormat="1" applyFont="1" applyFill="1" applyBorder="1" applyAlignment="1">
      <alignment horizontal="center" vertical="top" wrapText="1"/>
    </xf>
    <xf numFmtId="49" fontId="44" fillId="0" borderId="1" xfId="0" applyNumberFormat="1" applyFont="1" applyFill="1" applyBorder="1" applyAlignment="1">
      <alignment horizontal="center" vertical="top" wrapText="1"/>
    </xf>
    <xf numFmtId="0" fontId="54" fillId="0" borderId="1" xfId="0" applyFont="1" applyBorder="1" applyAlignment="1">
      <alignment horizontal="center" vertical="top" wrapText="1"/>
    </xf>
    <xf numFmtId="0" fontId="39" fillId="0" borderId="21" xfId="0" applyFont="1" applyBorder="1"/>
    <xf numFmtId="0" fontId="39" fillId="0" borderId="52" xfId="0" applyFont="1" applyBorder="1" applyAlignment="1"/>
    <xf numFmtId="0" fontId="39" fillId="0" borderId="22" xfId="0" applyFont="1" applyBorder="1"/>
    <xf numFmtId="0" fontId="39" fillId="0" borderId="18" xfId="0" applyFont="1" applyBorder="1"/>
    <xf numFmtId="0" fontId="39" fillId="0" borderId="37" xfId="0" applyFont="1" applyFill="1" applyBorder="1"/>
    <xf numFmtId="0" fontId="39" fillId="0" borderId="23" xfId="0" applyFont="1" applyFill="1" applyBorder="1"/>
    <xf numFmtId="0" fontId="39" fillId="0" borderId="19" xfId="0" applyFont="1" applyBorder="1"/>
    <xf numFmtId="0" fontId="55" fillId="0" borderId="0" xfId="0" applyFont="1"/>
    <xf numFmtId="0" fontId="47" fillId="0" borderId="0" xfId="0" applyFont="1"/>
    <xf numFmtId="0" fontId="39" fillId="5" borderId="25" xfId="0" applyFont="1" applyFill="1" applyBorder="1" applyAlignment="1">
      <alignment horizontal="center" vertical="top" wrapText="1"/>
    </xf>
    <xf numFmtId="0" fontId="39" fillId="5" borderId="3" xfId="0" applyFont="1" applyFill="1" applyBorder="1" applyAlignment="1">
      <alignment horizontal="center" vertical="top" wrapText="1"/>
    </xf>
    <xf numFmtId="49" fontId="48" fillId="5" borderId="1" xfId="0" applyNumberFormat="1" applyFont="1" applyFill="1" applyBorder="1" applyAlignment="1" applyProtection="1">
      <alignment vertical="top" wrapText="1"/>
      <protection locked="0"/>
    </xf>
    <xf numFmtId="164" fontId="48" fillId="5" borderId="1" xfId="0" applyNumberFormat="1" applyFont="1" applyFill="1" applyBorder="1" applyAlignment="1" applyProtection="1">
      <alignment vertical="top" wrapText="1"/>
      <protection locked="0"/>
    </xf>
    <xf numFmtId="164" fontId="48" fillId="5" borderId="9" xfId="0" applyNumberFormat="1" applyFont="1" applyFill="1" applyBorder="1" applyAlignment="1" applyProtection="1">
      <alignment vertical="top" wrapText="1"/>
      <protection locked="0"/>
    </xf>
    <xf numFmtId="0" fontId="39" fillId="5" borderId="26" xfId="0" applyFont="1" applyFill="1" applyBorder="1" applyAlignment="1">
      <alignment horizontal="center" vertical="top" wrapText="1"/>
    </xf>
    <xf numFmtId="0" fontId="39" fillId="5" borderId="5" xfId="0" applyFont="1" applyFill="1" applyBorder="1" applyAlignment="1">
      <alignment horizontal="center" vertical="top" wrapText="1"/>
    </xf>
    <xf numFmtId="49" fontId="44" fillId="5" borderId="1" xfId="0" applyNumberFormat="1" applyFont="1" applyFill="1" applyBorder="1" applyAlignment="1">
      <alignment vertical="top" wrapText="1"/>
    </xf>
    <xf numFmtId="164" fontId="44" fillId="5" borderId="1" xfId="0" applyNumberFormat="1" applyFont="1" applyFill="1" applyBorder="1" applyAlignment="1">
      <alignment vertical="top" wrapText="1"/>
    </xf>
    <xf numFmtId="164" fontId="44" fillId="5" borderId="9" xfId="0" applyNumberFormat="1" applyFont="1" applyFill="1" applyBorder="1" applyAlignment="1">
      <alignment vertical="top" wrapText="1"/>
    </xf>
    <xf numFmtId="0" fontId="39" fillId="3" borderId="25" xfId="0" applyFont="1" applyFill="1" applyBorder="1" applyAlignment="1">
      <alignment horizontal="center" vertical="top" wrapText="1"/>
    </xf>
    <xf numFmtId="0" fontId="39" fillId="3" borderId="26" xfId="0" applyFont="1" applyFill="1" applyBorder="1" applyAlignment="1">
      <alignment horizontal="center" vertical="top" wrapText="1"/>
    </xf>
    <xf numFmtId="37" fontId="49" fillId="5" borderId="1" xfId="1" applyNumberFormat="1" applyFont="1" applyFill="1" applyBorder="1" applyAlignment="1" applyProtection="1">
      <alignment vertical="top" wrapText="1"/>
      <protection locked="0"/>
    </xf>
    <xf numFmtId="0" fontId="39" fillId="0" borderId="17" xfId="0" applyFont="1" applyBorder="1" applyAlignment="1"/>
    <xf numFmtId="0" fontId="39" fillId="0" borderId="20" xfId="0" applyFont="1" applyBorder="1"/>
    <xf numFmtId="0" fontId="39" fillId="0" borderId="23" xfId="0" applyFont="1" applyBorder="1"/>
    <xf numFmtId="0" fontId="39" fillId="0" borderId="27" xfId="0" applyFont="1" applyBorder="1"/>
    <xf numFmtId="164" fontId="44" fillId="3" borderId="1" xfId="0" applyNumberFormat="1" applyFont="1" applyFill="1" applyBorder="1" applyAlignment="1">
      <alignment vertical="top" wrapText="1"/>
    </xf>
    <xf numFmtId="0" fontId="39" fillId="3" borderId="0" xfId="0" applyFont="1" applyFill="1"/>
    <xf numFmtId="0" fontId="23" fillId="3" borderId="0" xfId="0" applyFont="1" applyFill="1"/>
    <xf numFmtId="0" fontId="0" fillId="3" borderId="0" xfId="0" applyFill="1"/>
    <xf numFmtId="0" fontId="39" fillId="6" borderId="26" xfId="0" applyFont="1" applyFill="1" applyBorder="1" applyAlignment="1">
      <alignment horizontal="center" vertical="top" wrapText="1"/>
    </xf>
    <xf numFmtId="0" fontId="39" fillId="6" borderId="1" xfId="0" applyFont="1" applyFill="1" applyBorder="1" applyAlignment="1">
      <alignment horizontal="center" vertical="top" wrapText="1"/>
    </xf>
    <xf numFmtId="49" fontId="44" fillId="6" borderId="1" xfId="0" applyNumberFormat="1" applyFont="1" applyFill="1" applyBorder="1" applyAlignment="1">
      <alignment vertical="top" wrapText="1"/>
    </xf>
    <xf numFmtId="164" fontId="44" fillId="6" borderId="1" xfId="0" applyNumberFormat="1" applyFont="1" applyFill="1" applyBorder="1" applyAlignment="1">
      <alignment vertical="top" wrapText="1"/>
    </xf>
    <xf numFmtId="0" fontId="39" fillId="6" borderId="0" xfId="0" applyFont="1" applyFill="1"/>
    <xf numFmtId="0" fontId="23" fillId="6" borderId="0" xfId="0" applyFont="1" applyFill="1"/>
    <xf numFmtId="0" fontId="0" fillId="6" borderId="0" xfId="0" applyFill="1"/>
    <xf numFmtId="0" fontId="47" fillId="6" borderId="1" xfId="0" applyFont="1" applyFill="1" applyBorder="1" applyAlignment="1">
      <alignment horizontal="center" vertical="top" wrapText="1"/>
    </xf>
    <xf numFmtId="164" fontId="44" fillId="6" borderId="9" xfId="0" applyNumberFormat="1" applyFont="1" applyFill="1" applyBorder="1" applyAlignment="1">
      <alignment vertical="top" wrapText="1"/>
    </xf>
    <xf numFmtId="0" fontId="39" fillId="7" borderId="1" xfId="0" applyFont="1" applyFill="1" applyBorder="1" applyAlignment="1">
      <alignment horizontal="center" vertical="top" wrapText="1"/>
    </xf>
    <xf numFmtId="0" fontId="47" fillId="7" borderId="10" xfId="0" applyFont="1" applyFill="1" applyBorder="1" applyAlignment="1">
      <alignment horizontal="center" vertical="top" wrapText="1"/>
    </xf>
    <xf numFmtId="37" fontId="45" fillId="7" borderId="1" xfId="1" applyNumberFormat="1" applyFont="1" applyFill="1" applyBorder="1" applyAlignment="1">
      <alignment vertical="top" wrapText="1"/>
    </xf>
    <xf numFmtId="49" fontId="44" fillId="7" borderId="1" xfId="0" applyNumberFormat="1" applyFont="1" applyFill="1" applyBorder="1" applyAlignment="1">
      <alignment vertical="top" wrapText="1"/>
    </xf>
    <xf numFmtId="164" fontId="44" fillId="7" borderId="1" xfId="0" applyNumberFormat="1" applyFont="1" applyFill="1" applyBorder="1" applyAlignment="1">
      <alignment vertical="top" wrapText="1"/>
    </xf>
    <xf numFmtId="164" fontId="39" fillId="7" borderId="1" xfId="0" applyNumberFormat="1" applyFont="1" applyFill="1" applyBorder="1" applyAlignment="1">
      <alignment vertical="top" wrapText="1"/>
    </xf>
    <xf numFmtId="0" fontId="39" fillId="7" borderId="0" xfId="0" applyFont="1" applyFill="1"/>
    <xf numFmtId="0" fontId="23" fillId="7" borderId="0" xfId="0" applyFont="1" applyFill="1"/>
    <xf numFmtId="0" fontId="0" fillId="7" borderId="0" xfId="0" applyFill="1"/>
    <xf numFmtId="37" fontId="45" fillId="5" borderId="1" xfId="1" applyNumberFormat="1" applyFont="1" applyFill="1" applyBorder="1" applyAlignment="1">
      <alignment vertical="top" wrapText="1"/>
    </xf>
    <xf numFmtId="37" fontId="45" fillId="6" borderId="1" xfId="1" applyNumberFormat="1" applyFont="1" applyFill="1" applyBorder="1" applyAlignment="1">
      <alignment vertical="top" wrapText="1"/>
    </xf>
    <xf numFmtId="0" fontId="39" fillId="7" borderId="10" xfId="0" applyFont="1" applyFill="1" applyBorder="1" applyAlignment="1">
      <alignment horizontal="center" vertical="top" wrapText="1"/>
    </xf>
    <xf numFmtId="49" fontId="44" fillId="7" borderId="39" xfId="0" applyNumberFormat="1" applyFont="1" applyFill="1" applyBorder="1" applyAlignment="1">
      <alignment vertical="top" wrapText="1"/>
    </xf>
    <xf numFmtId="49" fontId="48" fillId="7" borderId="39" xfId="0" applyNumberFormat="1" applyFont="1" applyFill="1" applyBorder="1" applyAlignment="1" applyProtection="1">
      <alignment vertical="top" wrapText="1"/>
      <protection locked="0"/>
    </xf>
    <xf numFmtId="164" fontId="48" fillId="7" borderId="39" xfId="0" applyNumberFormat="1" applyFont="1" applyFill="1" applyBorder="1" applyAlignment="1" applyProtection="1">
      <alignment vertical="top" wrapText="1"/>
      <protection locked="0"/>
    </xf>
    <xf numFmtId="164" fontId="44" fillId="7" borderId="39" xfId="0" applyNumberFormat="1" applyFont="1" applyFill="1" applyBorder="1" applyAlignment="1">
      <alignment vertical="top" wrapText="1"/>
    </xf>
    <xf numFmtId="164" fontId="39" fillId="7" borderId="2" xfId="0" applyNumberFormat="1" applyFont="1" applyFill="1" applyBorder="1" applyAlignment="1">
      <alignment vertical="top" wrapText="1"/>
    </xf>
    <xf numFmtId="49" fontId="45" fillId="0" borderId="0" xfId="0" applyNumberFormat="1" applyFont="1" applyFill="1" applyBorder="1" applyAlignment="1">
      <alignment vertical="center"/>
    </xf>
    <xf numFmtId="49" fontId="45" fillId="0" borderId="0" xfId="0" applyNumberFormat="1" applyFont="1" applyFill="1" applyBorder="1" applyAlignment="1">
      <alignment vertical="center" wrapText="1"/>
    </xf>
    <xf numFmtId="49" fontId="44" fillId="0" borderId="0" xfId="0" applyNumberFormat="1" applyFont="1" applyFill="1" applyBorder="1" applyAlignment="1">
      <alignment vertical="top" wrapText="1"/>
    </xf>
    <xf numFmtId="49" fontId="48" fillId="3" borderId="0" xfId="0" applyNumberFormat="1" applyFont="1" applyFill="1" applyBorder="1" applyAlignment="1" applyProtection="1">
      <alignment vertical="top" wrapText="1"/>
      <protection locked="0"/>
    </xf>
    <xf numFmtId="164" fontId="48" fillId="3" borderId="0" xfId="0" applyNumberFormat="1" applyFont="1" applyFill="1" applyBorder="1" applyAlignment="1" applyProtection="1">
      <alignment vertical="top" wrapText="1"/>
      <protection locked="0"/>
    </xf>
    <xf numFmtId="164" fontId="44" fillId="0" borderId="0" xfId="0" applyNumberFormat="1" applyFont="1" applyFill="1" applyBorder="1" applyAlignment="1">
      <alignment vertical="top" wrapText="1"/>
    </xf>
    <xf numFmtId="0" fontId="39" fillId="0" borderId="0" xfId="0" applyFont="1" applyBorder="1"/>
    <xf numFmtId="0" fontId="23" fillId="0" borderId="0" xfId="0" applyFont="1" applyBorder="1"/>
    <xf numFmtId="164" fontId="39" fillId="0" borderId="4" xfId="0" applyNumberFormat="1" applyFont="1" applyBorder="1" applyAlignment="1">
      <alignment vertical="top" wrapText="1"/>
    </xf>
    <xf numFmtId="164" fontId="50" fillId="5" borderId="1" xfId="0" applyNumberFormat="1" applyFont="1" applyFill="1" applyBorder="1" applyAlignment="1">
      <alignment vertical="top" wrapText="1"/>
    </xf>
    <xf numFmtId="164" fontId="39" fillId="5" borderId="1" xfId="0" applyNumberFormat="1" applyFont="1" applyFill="1" applyBorder="1" applyAlignment="1">
      <alignment vertical="top" wrapText="1"/>
    </xf>
    <xf numFmtId="164" fontId="50" fillId="3" borderId="1" xfId="0" applyNumberFormat="1" applyFont="1" applyFill="1" applyBorder="1" applyAlignment="1">
      <alignment vertical="top" wrapText="1"/>
    </xf>
    <xf numFmtId="164" fontId="39" fillId="6" borderId="1" xfId="0" applyNumberFormat="1" applyFont="1" applyFill="1" applyBorder="1" applyAlignment="1">
      <alignment vertical="top" wrapText="1"/>
    </xf>
    <xf numFmtId="164" fontId="39" fillId="3" borderId="1" xfId="0" applyNumberFormat="1" applyFont="1" applyFill="1" applyBorder="1" applyAlignment="1">
      <alignment vertical="top" wrapText="1"/>
    </xf>
    <xf numFmtId="0" fontId="0" fillId="8" borderId="0" xfId="0" applyFill="1"/>
    <xf numFmtId="0" fontId="0" fillId="9" borderId="0" xfId="0" applyFill="1"/>
    <xf numFmtId="0" fontId="57" fillId="0" borderId="0" xfId="0" applyFont="1"/>
    <xf numFmtId="0" fontId="57" fillId="9" borderId="0" xfId="0" applyFont="1" applyFill="1"/>
    <xf numFmtId="164" fontId="57" fillId="0" borderId="0" xfId="0" applyNumberFormat="1" applyFont="1" applyBorder="1" applyAlignment="1">
      <alignment vertical="top" wrapText="1"/>
    </xf>
    <xf numFmtId="0" fontId="57" fillId="5" borderId="26" xfId="0" applyFont="1" applyFill="1" applyBorder="1" applyAlignment="1">
      <alignment horizontal="center" vertical="top" wrapText="1"/>
    </xf>
    <xf numFmtId="164" fontId="58" fillId="5" borderId="1" xfId="0" applyNumberFormat="1" applyFont="1" applyFill="1" applyBorder="1" applyAlignment="1">
      <alignment vertical="top" wrapText="1"/>
    </xf>
    <xf numFmtId="164" fontId="57" fillId="5" borderId="1" xfId="0" applyNumberFormat="1" applyFont="1" applyFill="1" applyBorder="1" applyAlignment="1">
      <alignment vertical="top" wrapText="1"/>
    </xf>
    <xf numFmtId="49" fontId="59" fillId="5" borderId="1" xfId="0" applyNumberFormat="1" applyFont="1" applyFill="1" applyBorder="1" applyAlignment="1" applyProtection="1">
      <alignment vertical="top" wrapText="1"/>
      <protection locked="0"/>
    </xf>
    <xf numFmtId="164" fontId="59" fillId="5" borderId="1" xfId="0" applyNumberFormat="1" applyFont="1" applyFill="1" applyBorder="1" applyAlignment="1" applyProtection="1">
      <alignment vertical="top" wrapText="1"/>
      <protection locked="0"/>
    </xf>
    <xf numFmtId="0" fontId="57" fillId="8" borderId="0" xfId="0" applyFont="1" applyFill="1"/>
    <xf numFmtId="37" fontId="60" fillId="5" borderId="1" xfId="1" applyNumberFormat="1" applyFont="1" applyFill="1" applyBorder="1" applyAlignment="1" applyProtection="1">
      <alignment vertical="top" wrapText="1"/>
      <protection locked="0"/>
    </xf>
    <xf numFmtId="0" fontId="61" fillId="0" borderId="0" xfId="0" applyFont="1"/>
    <xf numFmtId="0" fontId="62" fillId="0" borderId="0" xfId="0" applyFont="1"/>
    <xf numFmtId="0" fontId="63" fillId="0" borderId="0" xfId="0" applyFont="1"/>
    <xf numFmtId="0" fontId="63" fillId="0" borderId="0" xfId="0" applyFont="1" applyFill="1"/>
    <xf numFmtId="49" fontId="61" fillId="0" borderId="1" xfId="0" applyNumberFormat="1" applyFont="1" applyFill="1" applyBorder="1" applyAlignment="1">
      <alignment horizontal="center" vertical="center" wrapText="1"/>
    </xf>
    <xf numFmtId="49" fontId="61" fillId="0" borderId="1" xfId="0" applyNumberFormat="1" applyFont="1" applyFill="1" applyBorder="1" applyAlignment="1">
      <alignment horizontal="center" vertical="top" wrapText="1"/>
    </xf>
    <xf numFmtId="0" fontId="63" fillId="0" borderId="1" xfId="0" applyFont="1" applyBorder="1" applyAlignment="1">
      <alignment horizontal="center" vertical="top" wrapText="1"/>
    </xf>
    <xf numFmtId="37" fontId="64" fillId="0" borderId="1" xfId="1" applyNumberFormat="1" applyFont="1" applyFill="1" applyBorder="1" applyAlignment="1">
      <alignment horizontal="right" wrapText="1"/>
    </xf>
    <xf numFmtId="49" fontId="64" fillId="0" borderId="1" xfId="0" applyNumberFormat="1" applyFont="1" applyFill="1" applyBorder="1" applyAlignment="1">
      <alignment vertical="top" wrapText="1"/>
    </xf>
    <xf numFmtId="164" fontId="64" fillId="0" borderId="1" xfId="0" applyNumberFormat="1" applyFont="1" applyFill="1" applyBorder="1" applyAlignment="1">
      <alignment vertical="top" wrapText="1"/>
    </xf>
    <xf numFmtId="164" fontId="63" fillId="0" borderId="1" xfId="0" applyNumberFormat="1" applyFont="1" applyBorder="1" applyAlignment="1">
      <alignment vertical="top" wrapText="1"/>
    </xf>
    <xf numFmtId="0" fontId="63" fillId="0" borderId="10" xfId="0" applyFont="1" applyBorder="1" applyAlignment="1">
      <alignment horizontal="left" vertical="top" wrapText="1"/>
    </xf>
    <xf numFmtId="0" fontId="63" fillId="9" borderId="25" xfId="0" applyFont="1" applyFill="1" applyBorder="1" applyAlignment="1">
      <alignment horizontal="center" vertical="top" wrapText="1"/>
    </xf>
    <xf numFmtId="37" fontId="62" fillId="9" borderId="1" xfId="1" applyNumberFormat="1" applyFont="1" applyFill="1" applyBorder="1" applyAlignment="1" applyProtection="1">
      <alignment horizontal="right" vertical="top" wrapText="1"/>
      <protection locked="0"/>
    </xf>
    <xf numFmtId="49" fontId="65" fillId="9" borderId="1" xfId="0" applyNumberFormat="1" applyFont="1" applyFill="1" applyBorder="1" applyAlignment="1" applyProtection="1">
      <alignment vertical="top" wrapText="1"/>
      <protection locked="0"/>
    </xf>
    <xf numFmtId="164" fontId="65" fillId="9" borderId="1" xfId="0" applyNumberFormat="1" applyFont="1" applyFill="1" applyBorder="1" applyAlignment="1" applyProtection="1">
      <alignment vertical="top" wrapText="1"/>
      <protection locked="0"/>
    </xf>
    <xf numFmtId="164" fontId="65" fillId="9" borderId="9" xfId="0" applyNumberFormat="1" applyFont="1" applyFill="1" applyBorder="1" applyAlignment="1" applyProtection="1">
      <alignment vertical="top" wrapText="1"/>
      <protection locked="0"/>
    </xf>
    <xf numFmtId="164" fontId="65" fillId="9" borderId="1" xfId="0" applyNumberFormat="1" applyFont="1" applyFill="1" applyBorder="1" applyAlignment="1">
      <alignment vertical="top" wrapText="1"/>
    </xf>
    <xf numFmtId="0" fontId="63" fillId="0" borderId="26" xfId="0" applyFont="1" applyBorder="1" applyAlignment="1">
      <alignment horizontal="center" vertical="top" wrapText="1"/>
    </xf>
    <xf numFmtId="37" fontId="64" fillId="0" borderId="1" xfId="1" applyNumberFormat="1" applyFont="1" applyFill="1" applyBorder="1" applyAlignment="1">
      <alignment vertical="top" wrapText="1"/>
    </xf>
    <xf numFmtId="0" fontId="63" fillId="5" borderId="26" xfId="0" applyFont="1" applyFill="1" applyBorder="1" applyAlignment="1">
      <alignment horizontal="center" vertical="top" wrapText="1"/>
    </xf>
    <xf numFmtId="37" fontId="61" fillId="5" borderId="1" xfId="1" applyNumberFormat="1" applyFont="1" applyFill="1" applyBorder="1" applyAlignment="1">
      <alignment vertical="top" wrapText="1"/>
    </xf>
    <xf numFmtId="49" fontId="64" fillId="5" borderId="1" xfId="0" applyNumberFormat="1" applyFont="1" applyFill="1" applyBorder="1" applyAlignment="1">
      <alignment vertical="top" wrapText="1"/>
    </xf>
    <xf numFmtId="164" fontId="64" fillId="5" borderId="1" xfId="0" applyNumberFormat="1" applyFont="1" applyFill="1" applyBorder="1" applyAlignment="1">
      <alignment vertical="top" wrapText="1"/>
    </xf>
    <xf numFmtId="164" fontId="63" fillId="5" borderId="1" xfId="0" applyNumberFormat="1" applyFont="1" applyFill="1" applyBorder="1" applyAlignment="1">
      <alignment vertical="top" wrapText="1"/>
    </xf>
    <xf numFmtId="49" fontId="65" fillId="3" borderId="1" xfId="0" applyNumberFormat="1" applyFont="1" applyFill="1" applyBorder="1" applyAlignment="1" applyProtection="1">
      <alignment vertical="top" wrapText="1"/>
      <protection locked="0"/>
    </xf>
    <xf numFmtId="164" fontId="65" fillId="3" borderId="1" xfId="0" applyNumberFormat="1" applyFont="1" applyFill="1" applyBorder="1" applyAlignment="1" applyProtection="1">
      <alignment vertical="top" wrapText="1"/>
      <protection locked="0"/>
    </xf>
    <xf numFmtId="164" fontId="64" fillId="0" borderId="9" xfId="0" applyNumberFormat="1" applyFont="1" applyFill="1" applyBorder="1" applyAlignment="1">
      <alignment vertical="top" wrapText="1"/>
    </xf>
    <xf numFmtId="49" fontId="65" fillId="5" borderId="1" xfId="0" applyNumberFormat="1" applyFont="1" applyFill="1" applyBorder="1" applyAlignment="1" applyProtection="1">
      <alignment vertical="top" wrapText="1"/>
      <protection locked="0"/>
    </xf>
    <xf numFmtId="164" fontId="65" fillId="5" borderId="1" xfId="0" applyNumberFormat="1" applyFont="1" applyFill="1" applyBorder="1" applyAlignment="1" applyProtection="1">
      <alignment vertical="top" wrapText="1"/>
      <protection locked="0"/>
    </xf>
    <xf numFmtId="164" fontId="64" fillId="5" borderId="9" xfId="0" applyNumberFormat="1" applyFont="1" applyFill="1" applyBorder="1" applyAlignment="1">
      <alignment vertical="top" wrapText="1"/>
    </xf>
    <xf numFmtId="0" fontId="63" fillId="3" borderId="25" xfId="0" applyFont="1" applyFill="1" applyBorder="1" applyAlignment="1">
      <alignment horizontal="center" vertical="top" wrapText="1"/>
    </xf>
    <xf numFmtId="37" fontId="65" fillId="3" borderId="1" xfId="1" applyNumberFormat="1" applyFont="1" applyFill="1" applyBorder="1" applyAlignment="1" applyProtection="1">
      <alignment vertical="top" wrapText="1"/>
      <protection locked="0"/>
    </xf>
    <xf numFmtId="37" fontId="64" fillId="0" borderId="1" xfId="1" applyNumberFormat="1" applyFont="1" applyFill="1" applyBorder="1" applyAlignment="1">
      <alignment horizontal="right" vertical="top" wrapText="1"/>
    </xf>
    <xf numFmtId="49" fontId="65" fillId="3" borderId="9" xfId="0" applyNumberFormat="1" applyFont="1" applyFill="1" applyBorder="1" applyAlignment="1" applyProtection="1">
      <alignment vertical="top" wrapText="1"/>
      <protection locked="0"/>
    </xf>
    <xf numFmtId="0" fontId="63" fillId="9" borderId="26" xfId="0" applyFont="1" applyFill="1" applyBorder="1" applyAlignment="1">
      <alignment horizontal="center" vertical="top" wrapText="1"/>
    </xf>
    <xf numFmtId="37" fontId="65" fillId="9" borderId="1" xfId="1" applyNumberFormat="1" applyFont="1" applyFill="1" applyBorder="1" applyAlignment="1" applyProtection="1">
      <alignment vertical="top" wrapText="1"/>
      <protection locked="0"/>
    </xf>
    <xf numFmtId="0" fontId="63" fillId="3" borderId="26" xfId="0" applyFont="1" applyFill="1" applyBorder="1" applyAlignment="1">
      <alignment horizontal="center" vertical="top" wrapText="1"/>
    </xf>
    <xf numFmtId="0" fontId="63" fillId="6" borderId="26" xfId="0" applyFont="1" applyFill="1" applyBorder="1" applyAlignment="1">
      <alignment horizontal="center" vertical="top" wrapText="1"/>
    </xf>
    <xf numFmtId="37" fontId="61" fillId="6" borderId="1" xfId="1" applyNumberFormat="1" applyFont="1" applyFill="1" applyBorder="1" applyAlignment="1">
      <alignment vertical="top" wrapText="1"/>
    </xf>
    <xf numFmtId="49" fontId="64" fillId="6" borderId="1" xfId="0" applyNumberFormat="1" applyFont="1" applyFill="1" applyBorder="1" applyAlignment="1">
      <alignment vertical="top" wrapText="1"/>
    </xf>
    <xf numFmtId="164" fontId="64" fillId="6" borderId="1" xfId="0" applyNumberFormat="1" applyFont="1" applyFill="1" applyBorder="1" applyAlignment="1">
      <alignment vertical="top" wrapText="1"/>
    </xf>
    <xf numFmtId="164" fontId="63" fillId="6" borderId="1" xfId="0" applyNumberFormat="1" applyFont="1" applyFill="1" applyBorder="1" applyAlignment="1">
      <alignment vertical="top" wrapText="1"/>
    </xf>
    <xf numFmtId="37" fontId="66" fillId="3" borderId="1" xfId="1" applyNumberFormat="1" applyFont="1" applyFill="1" applyBorder="1" applyAlignment="1" applyProtection="1">
      <alignment vertical="top" wrapText="1"/>
      <protection locked="0"/>
    </xf>
    <xf numFmtId="0" fontId="63" fillId="0" borderId="5" xfId="0" applyFont="1" applyBorder="1" applyAlignment="1">
      <alignment horizontal="left" vertical="top" wrapText="1"/>
    </xf>
    <xf numFmtId="0" fontId="62" fillId="5" borderId="5" xfId="0" applyFont="1" applyFill="1" applyBorder="1" applyAlignment="1">
      <alignment horizontal="left" vertical="top" wrapText="1"/>
    </xf>
    <xf numFmtId="0" fontId="63" fillId="3" borderId="1" xfId="0" applyFont="1" applyFill="1" applyBorder="1" applyAlignment="1">
      <alignment horizontal="left" vertical="top" wrapText="1"/>
    </xf>
    <xf numFmtId="0" fontId="63" fillId="3" borderId="3" xfId="0" applyFont="1" applyFill="1" applyBorder="1" applyAlignment="1">
      <alignment horizontal="left" vertical="top" wrapText="1"/>
    </xf>
    <xf numFmtId="0" fontId="63" fillId="0" borderId="1" xfId="0" applyFont="1" applyBorder="1" applyAlignment="1">
      <alignment horizontal="left" vertical="top" wrapText="1"/>
    </xf>
    <xf numFmtId="0" fontId="63" fillId="0" borderId="3" xfId="0" applyFont="1" applyBorder="1" applyAlignment="1">
      <alignment horizontal="left" vertical="top" wrapText="1"/>
    </xf>
    <xf numFmtId="0" fontId="63" fillId="9" borderId="3" xfId="0" applyFont="1" applyFill="1" applyBorder="1" applyAlignment="1">
      <alignment horizontal="left" vertical="top" wrapText="1"/>
    </xf>
    <xf numFmtId="0" fontId="63" fillId="6" borderId="1" xfId="0" applyFont="1" applyFill="1" applyBorder="1" applyAlignment="1">
      <alignment horizontal="left" vertical="top" wrapText="1"/>
    </xf>
    <xf numFmtId="164" fontId="64" fillId="3" borderId="1" xfId="0" applyNumberFormat="1" applyFont="1" applyFill="1" applyBorder="1" applyAlignment="1">
      <alignment vertical="top" wrapText="1"/>
    </xf>
    <xf numFmtId="164" fontId="63" fillId="3" borderId="1" xfId="0" applyNumberFormat="1" applyFont="1" applyFill="1" applyBorder="1" applyAlignment="1">
      <alignment vertical="top" wrapText="1"/>
    </xf>
    <xf numFmtId="164" fontId="64" fillId="3" borderId="9" xfId="0" applyNumberFormat="1" applyFont="1" applyFill="1" applyBorder="1" applyAlignment="1">
      <alignment vertical="top" wrapText="1"/>
    </xf>
    <xf numFmtId="164" fontId="64" fillId="6" borderId="9" xfId="0" applyNumberFormat="1" applyFont="1" applyFill="1" applyBorder="1" applyAlignment="1">
      <alignment vertical="top" wrapText="1"/>
    </xf>
    <xf numFmtId="0" fontId="63" fillId="0" borderId="1" xfId="0" applyFont="1" applyBorder="1"/>
    <xf numFmtId="37" fontId="62" fillId="0" borderId="1" xfId="0" applyNumberFormat="1" applyFont="1" applyBorder="1"/>
    <xf numFmtId="0" fontId="63" fillId="0" borderId="1" xfId="0" applyFont="1" applyBorder="1" applyAlignment="1">
      <alignment wrapText="1"/>
    </xf>
    <xf numFmtId="37" fontId="63" fillId="0" borderId="1" xfId="0" applyNumberFormat="1" applyFont="1" applyBorder="1"/>
    <xf numFmtId="37" fontId="63" fillId="0" borderId="0" xfId="0" applyNumberFormat="1" applyFont="1"/>
    <xf numFmtId="164" fontId="64" fillId="0" borderId="7" xfId="0" applyNumberFormat="1" applyFont="1" applyFill="1" applyBorder="1" applyAlignment="1">
      <alignment vertical="top" wrapText="1"/>
    </xf>
    <xf numFmtId="3" fontId="63" fillId="0" borderId="1" xfId="0" applyNumberFormat="1" applyFont="1" applyBorder="1"/>
    <xf numFmtId="49" fontId="64" fillId="0" borderId="1" xfId="0" applyNumberFormat="1" applyFont="1" applyFill="1" applyBorder="1" applyAlignment="1">
      <alignment wrapText="1"/>
    </xf>
    <xf numFmtId="3" fontId="62" fillId="0" borderId="1" xfId="0" applyNumberFormat="1" applyFont="1" applyBorder="1"/>
    <xf numFmtId="0" fontId="63" fillId="0" borderId="0" xfId="0" applyFont="1" applyBorder="1"/>
    <xf numFmtId="0" fontId="63" fillId="0" borderId="4" xfId="0" applyFont="1" applyBorder="1"/>
    <xf numFmtId="0" fontId="63" fillId="0" borderId="91" xfId="0" applyFont="1" applyBorder="1"/>
    <xf numFmtId="0" fontId="63" fillId="0" borderId="42" xfId="0" applyFont="1" applyBorder="1"/>
    <xf numFmtId="0" fontId="63" fillId="0" borderId="60" xfId="0" applyFont="1" applyBorder="1"/>
    <xf numFmtId="0" fontId="63" fillId="0" borderId="70" xfId="0" applyFont="1" applyBorder="1"/>
    <xf numFmtId="0" fontId="63" fillId="0" borderId="40" xfId="0" applyFont="1" applyBorder="1"/>
    <xf numFmtId="0" fontId="63" fillId="0" borderId="55" xfId="0" applyFont="1" applyBorder="1"/>
    <xf numFmtId="0" fontId="63" fillId="0" borderId="71" xfId="0" applyFont="1" applyBorder="1"/>
    <xf numFmtId="0" fontId="63" fillId="0" borderId="57" xfId="0" applyFont="1" applyBorder="1"/>
    <xf numFmtId="0" fontId="63" fillId="0" borderId="58" xfId="0" applyFont="1" applyBorder="1"/>
    <xf numFmtId="0" fontId="62" fillId="0" borderId="0" xfId="0" applyFont="1" applyAlignment="1">
      <alignment horizontal="left"/>
    </xf>
    <xf numFmtId="0" fontId="62" fillId="9" borderId="3" xfId="0" applyFont="1" applyFill="1" applyBorder="1" applyAlignment="1">
      <alignment horizontal="left" vertical="top" wrapText="1"/>
    </xf>
    <xf numFmtId="0" fontId="56" fillId="5" borderId="3" xfId="0" applyFont="1" applyFill="1" applyBorder="1" applyAlignment="1">
      <alignment horizontal="left" vertical="top" wrapText="1"/>
    </xf>
    <xf numFmtId="0" fontId="62" fillId="6" borderId="1" xfId="0" applyFont="1" applyFill="1" applyBorder="1" applyAlignment="1">
      <alignment horizontal="left" vertical="top" wrapText="1"/>
    </xf>
    <xf numFmtId="0" fontId="63" fillId="0" borderId="1" xfId="0" applyFont="1" applyBorder="1" applyAlignment="1">
      <alignment horizontal="left"/>
    </xf>
    <xf numFmtId="0" fontId="62" fillId="0" borderId="1" xfId="0" applyFont="1" applyBorder="1" applyAlignment="1">
      <alignment horizontal="left"/>
    </xf>
    <xf numFmtId="0" fontId="63" fillId="0" borderId="1" xfId="0" applyFont="1" applyBorder="1" applyAlignment="1">
      <alignment horizontal="left" wrapText="1"/>
    </xf>
    <xf numFmtId="0" fontId="62" fillId="0" borderId="6" xfId="0" applyFont="1" applyFill="1" applyBorder="1" applyAlignment="1">
      <alignment horizontal="left" vertical="top" wrapText="1"/>
    </xf>
    <xf numFmtId="0" fontId="63" fillId="0" borderId="10" xfId="0" applyFont="1" applyFill="1" applyBorder="1" applyAlignment="1">
      <alignment horizontal="left" vertical="top" wrapText="1"/>
    </xf>
    <xf numFmtId="0" fontId="63" fillId="0" borderId="10" xfId="0" applyFont="1" applyBorder="1" applyAlignment="1">
      <alignment horizontal="left" wrapText="1"/>
    </xf>
    <xf numFmtId="0" fontId="63" fillId="0" borderId="1" xfId="0" applyFont="1" applyFill="1" applyBorder="1" applyAlignment="1">
      <alignment horizontal="left" vertical="top" wrapText="1"/>
    </xf>
    <xf numFmtId="0" fontId="62" fillId="0" borderId="0" xfId="0" applyFont="1" applyFill="1" applyBorder="1" applyAlignment="1">
      <alignment horizontal="left" vertical="top"/>
    </xf>
    <xf numFmtId="0" fontId="63" fillId="0" borderId="10" xfId="0" applyFont="1" applyFill="1" applyBorder="1" applyAlignment="1">
      <alignment horizontal="left" wrapText="1"/>
    </xf>
    <xf numFmtId="0" fontId="63" fillId="0" borderId="10" xfId="0" applyFont="1" applyBorder="1" applyAlignment="1">
      <alignment horizontal="left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0" fontId="62" fillId="0" borderId="29" xfId="0" applyFont="1" applyBorder="1" applyAlignment="1"/>
    <xf numFmtId="0" fontId="62" fillId="0" borderId="30" xfId="0" applyFont="1" applyBorder="1"/>
    <xf numFmtId="0" fontId="62" fillId="0" borderId="31" xfId="0" applyFont="1" applyBorder="1"/>
    <xf numFmtId="0" fontId="0" fillId="0" borderId="0" xfId="0" applyAlignment="1">
      <alignment wrapText="1"/>
    </xf>
    <xf numFmtId="0" fontId="67" fillId="0" borderId="0" xfId="0" applyFont="1"/>
    <xf numFmtId="0" fontId="67" fillId="0" borderId="0" xfId="0" applyFont="1" applyAlignment="1">
      <alignment wrapText="1"/>
    </xf>
    <xf numFmtId="0" fontId="68" fillId="0" borderId="0" xfId="0" applyFont="1"/>
    <xf numFmtId="0" fontId="68" fillId="0" borderId="0" xfId="0" applyFont="1" applyAlignment="1">
      <alignment wrapText="1"/>
    </xf>
    <xf numFmtId="0" fontId="68" fillId="0" borderId="9" xfId="0" applyFont="1" applyBorder="1" applyAlignment="1"/>
    <xf numFmtId="0" fontId="68" fillId="0" borderId="40" xfId="0" applyFont="1" applyBorder="1" applyAlignment="1">
      <alignment wrapText="1"/>
    </xf>
    <xf numFmtId="0" fontId="69" fillId="0" borderId="0" xfId="0" applyFont="1"/>
    <xf numFmtId="0" fontId="69" fillId="0" borderId="0" xfId="0" applyFont="1" applyAlignment="1">
      <alignment wrapText="1"/>
    </xf>
    <xf numFmtId="0" fontId="70" fillId="0" borderId="1" xfId="0" applyFont="1" applyBorder="1" applyAlignment="1">
      <alignment wrapText="1"/>
    </xf>
    <xf numFmtId="0" fontId="70" fillId="0" borderId="9" xfId="0" applyFont="1" applyBorder="1" applyAlignment="1">
      <alignment wrapText="1"/>
    </xf>
    <xf numFmtId="0" fontId="69" fillId="0" borderId="0" xfId="0" applyFont="1" applyAlignment="1"/>
    <xf numFmtId="0" fontId="71" fillId="0" borderId="1" xfId="0" applyFont="1" applyBorder="1"/>
    <xf numFmtId="0" fontId="71" fillId="0" borderId="1" xfId="0" applyFont="1" applyBorder="1" applyAlignment="1">
      <alignment wrapText="1"/>
    </xf>
    <xf numFmtId="3" fontId="71" fillId="0" borderId="1" xfId="0" applyNumberFormat="1" applyFont="1" applyBorder="1" applyAlignment="1">
      <alignment horizontal="right" wrapText="1"/>
    </xf>
    <xf numFmtId="3" fontId="71" fillId="0" borderId="1" xfId="0" applyNumberFormat="1" applyFont="1" applyBorder="1" applyAlignment="1">
      <alignment wrapText="1"/>
    </xf>
    <xf numFmtId="49" fontId="72" fillId="0" borderId="1" xfId="0" applyNumberFormat="1" applyFont="1" applyFill="1" applyBorder="1" applyAlignment="1">
      <alignment vertical="top" wrapText="1"/>
    </xf>
    <xf numFmtId="3" fontId="73" fillId="0" borderId="1" xfId="0" applyNumberFormat="1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1" fillId="0" borderId="0" xfId="0" applyFont="1" applyAlignment="1">
      <alignment wrapText="1"/>
    </xf>
    <xf numFmtId="0" fontId="71" fillId="0" borderId="0" xfId="0" applyFont="1"/>
    <xf numFmtId="3" fontId="73" fillId="0" borderId="0" xfId="0" applyNumberFormat="1" applyFont="1" applyBorder="1" applyAlignment="1">
      <alignment wrapText="1"/>
    </xf>
    <xf numFmtId="0" fontId="71" fillId="0" borderId="0" xfId="0" applyFont="1" applyBorder="1"/>
    <xf numFmtId="3" fontId="73" fillId="0" borderId="0" xfId="0" applyNumberFormat="1" applyFont="1" applyBorder="1" applyAlignment="1"/>
    <xf numFmtId="0" fontId="73" fillId="0" borderId="1" xfId="0" applyFont="1" applyBorder="1"/>
    <xf numFmtId="0" fontId="73" fillId="0" borderId="1" xfId="0" applyFont="1" applyBorder="1" applyAlignment="1">
      <alignment wrapText="1"/>
    </xf>
    <xf numFmtId="0" fontId="71" fillId="0" borderId="37" xfId="0" applyFont="1" applyBorder="1"/>
    <xf numFmtId="0" fontId="73" fillId="0" borderId="6" xfId="0" applyFont="1" applyBorder="1"/>
    <xf numFmtId="0" fontId="71" fillId="0" borderId="91" xfId="0" applyFont="1" applyBorder="1" applyAlignment="1">
      <alignment wrapText="1"/>
    </xf>
    <xf numFmtId="0" fontId="71" fillId="0" borderId="95" xfId="0" applyFont="1" applyBorder="1" applyAlignment="1">
      <alignment wrapText="1"/>
    </xf>
    <xf numFmtId="0" fontId="71" fillId="0" borderId="92" xfId="0" applyFont="1" applyBorder="1" applyAlignment="1">
      <alignment wrapText="1"/>
    </xf>
    <xf numFmtId="0" fontId="73" fillId="0" borderId="70" xfId="0" applyFont="1" applyBorder="1" applyAlignment="1">
      <alignment wrapText="1"/>
    </xf>
    <xf numFmtId="0" fontId="73" fillId="0" borderId="0" xfId="0" applyFont="1" applyBorder="1" applyAlignment="1"/>
    <xf numFmtId="0" fontId="73" fillId="0" borderId="0" xfId="0" applyFont="1" applyBorder="1" applyAlignment="1">
      <alignment wrapText="1"/>
    </xf>
    <xf numFmtId="0" fontId="71" fillId="0" borderId="93" xfId="0" applyFont="1" applyBorder="1" applyAlignment="1">
      <alignment wrapText="1"/>
    </xf>
    <xf numFmtId="0" fontId="73" fillId="0" borderId="70" xfId="0" applyFont="1" applyBorder="1"/>
    <xf numFmtId="0" fontId="73" fillId="0" borderId="0" xfId="0" applyFont="1" applyBorder="1"/>
    <xf numFmtId="0" fontId="71" fillId="0" borderId="93" xfId="0" applyFont="1" applyBorder="1"/>
    <xf numFmtId="0" fontId="73" fillId="0" borderId="71" xfId="0" applyFont="1" applyBorder="1"/>
    <xf numFmtId="0" fontId="73" fillId="0" borderId="43" xfId="0" applyFont="1" applyBorder="1"/>
    <xf numFmtId="0" fontId="71" fillId="0" borderId="43" xfId="0" applyFont="1" applyBorder="1"/>
    <xf numFmtId="0" fontId="71" fillId="0" borderId="94" xfId="0" applyFont="1" applyBorder="1"/>
    <xf numFmtId="0" fontId="0" fillId="5" borderId="0" xfId="0" applyFill="1" applyAlignment="1">
      <alignment wrapText="1"/>
    </xf>
    <xf numFmtId="0" fontId="74" fillId="5" borderId="0" xfId="0" applyFont="1" applyFill="1" applyAlignment="1">
      <alignment wrapText="1"/>
    </xf>
    <xf numFmtId="0" fontId="75" fillId="5" borderId="1" xfId="0" applyFont="1" applyFill="1" applyBorder="1" applyAlignment="1">
      <alignment wrapText="1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8" fillId="0" borderId="9" xfId="0" applyFont="1" applyBorder="1" applyAlignment="1"/>
    <xf numFmtId="0" fontId="78" fillId="0" borderId="40" xfId="0" applyFont="1" applyBorder="1" applyAlignment="1">
      <alignment wrapText="1"/>
    </xf>
    <xf numFmtId="0" fontId="78" fillId="0" borderId="10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3" fontId="79" fillId="0" borderId="1" xfId="0" applyNumberFormat="1" applyFont="1" applyBorder="1" applyAlignment="1">
      <alignment wrapText="1"/>
    </xf>
    <xf numFmtId="0" fontId="79" fillId="5" borderId="1" xfId="0" applyFont="1" applyFill="1" applyBorder="1" applyAlignment="1">
      <alignment wrapText="1"/>
    </xf>
    <xf numFmtId="3" fontId="79" fillId="5" borderId="1" xfId="0" applyNumberFormat="1" applyFont="1" applyFill="1" applyBorder="1" applyAlignment="1">
      <alignment wrapText="1"/>
    </xf>
    <xf numFmtId="3" fontId="79" fillId="0" borderId="1" xfId="0" applyNumberFormat="1" applyFont="1" applyBorder="1" applyAlignment="1">
      <alignment horizontal="right" wrapText="1"/>
    </xf>
    <xf numFmtId="3" fontId="78" fillId="0" borderId="1" xfId="0" applyNumberFormat="1" applyFont="1" applyBorder="1" applyAlignment="1">
      <alignment wrapText="1"/>
    </xf>
    <xf numFmtId="3" fontId="79" fillId="0" borderId="5" xfId="0" applyNumberFormat="1" applyFont="1" applyBorder="1" applyAlignment="1">
      <alignment wrapText="1"/>
    </xf>
    <xf numFmtId="0" fontId="79" fillId="0" borderId="5" xfId="0" applyFont="1" applyBorder="1" applyAlignment="1">
      <alignment wrapText="1"/>
    </xf>
    <xf numFmtId="0" fontId="79" fillId="0" borderId="9" xfId="0" applyFont="1" applyBorder="1" applyAlignment="1">
      <alignment wrapText="1"/>
    </xf>
    <xf numFmtId="0" fontId="79" fillId="0" borderId="91" xfId="0" applyFont="1" applyBorder="1"/>
    <xf numFmtId="0" fontId="79" fillId="0" borderId="95" xfId="0" applyFont="1" applyBorder="1"/>
    <xf numFmtId="0" fontId="79" fillId="0" borderId="70" xfId="0" applyFont="1" applyBorder="1"/>
    <xf numFmtId="0" fontId="79" fillId="0" borderId="0" xfId="0" applyFont="1" applyBorder="1"/>
    <xf numFmtId="0" fontId="79" fillId="0" borderId="71" xfId="0" applyFont="1" applyBorder="1"/>
    <xf numFmtId="0" fontId="79" fillId="0" borderId="43" xfId="0" applyFont="1" applyBorder="1"/>
    <xf numFmtId="0" fontId="79" fillId="0" borderId="11" xfId="0" applyFont="1" applyBorder="1" applyAlignment="1">
      <alignment wrapText="1"/>
    </xf>
    <xf numFmtId="0" fontId="79" fillId="0" borderId="40" xfId="0" applyFont="1" applyBorder="1" applyAlignment="1">
      <alignment wrapText="1"/>
    </xf>
    <xf numFmtId="0" fontId="79" fillId="0" borderId="10" xfId="0" applyFont="1" applyBorder="1" applyAlignment="1">
      <alignment wrapText="1"/>
    </xf>
    <xf numFmtId="0" fontId="79" fillId="0" borderId="4" xfId="0" applyFont="1" applyBorder="1" applyAlignment="1">
      <alignment wrapText="1"/>
    </xf>
    <xf numFmtId="0" fontId="78" fillId="0" borderId="0" xfId="0" applyFont="1" applyBorder="1"/>
    <xf numFmtId="0" fontId="78" fillId="0" borderId="43" xfId="0" applyFont="1" applyBorder="1"/>
    <xf numFmtId="0" fontId="78" fillId="0" borderId="40" xfId="0" applyFont="1" applyBorder="1" applyAlignment="1">
      <alignment wrapText="1"/>
    </xf>
    <xf numFmtId="0" fontId="78" fillId="0" borderId="7" xfId="0" applyFont="1" applyBorder="1" applyAlignment="1">
      <alignment wrapText="1"/>
    </xf>
    <xf numFmtId="0" fontId="78" fillId="0" borderId="2" xfId="0" applyFont="1" applyBorder="1" applyAlignment="1">
      <alignment wrapText="1"/>
    </xf>
    <xf numFmtId="0" fontId="78" fillId="0" borderId="8" xfId="0" applyFont="1" applyBorder="1" applyAlignment="1">
      <alignment wrapText="1"/>
    </xf>
    <xf numFmtId="0" fontId="79" fillId="0" borderId="7" xfId="0" applyFont="1" applyBorder="1" applyAlignment="1">
      <alignment wrapText="1"/>
    </xf>
    <xf numFmtId="0" fontId="79" fillId="0" borderId="0" xfId="0" applyFont="1" applyAlignment="1">
      <alignment wrapText="1"/>
    </xf>
    <xf numFmtId="3" fontId="78" fillId="0" borderId="5" xfId="0" applyNumberFormat="1" applyFont="1" applyBorder="1" applyAlignment="1">
      <alignment wrapText="1"/>
    </xf>
    <xf numFmtId="0" fontId="71" fillId="10" borderId="1" xfId="0" applyFont="1" applyFill="1" applyBorder="1"/>
    <xf numFmtId="0" fontId="71" fillId="10" borderId="1" xfId="0" applyFont="1" applyFill="1" applyBorder="1" applyAlignment="1">
      <alignment wrapText="1"/>
    </xf>
    <xf numFmtId="0" fontId="0" fillId="10" borderId="0" xfId="0" applyFill="1"/>
    <xf numFmtId="3" fontId="71" fillId="10" borderId="1" xfId="0" applyNumberFormat="1" applyFont="1" applyFill="1" applyBorder="1" applyAlignment="1">
      <alignment wrapText="1"/>
    </xf>
    <xf numFmtId="0" fontId="71" fillId="0" borderId="7" xfId="0" applyFont="1" applyBorder="1"/>
    <xf numFmtId="0" fontId="71" fillId="0" borderId="7" xfId="0" applyFont="1" applyBorder="1" applyAlignment="1">
      <alignment wrapText="1"/>
    </xf>
    <xf numFmtId="3" fontId="71" fillId="0" borderId="7" xfId="0" applyNumberFormat="1" applyFont="1" applyBorder="1" applyAlignment="1">
      <alignment wrapText="1"/>
    </xf>
    <xf numFmtId="0" fontId="71" fillId="10" borderId="9" xfId="0" applyFont="1" applyFill="1" applyBorder="1"/>
    <xf numFmtId="0" fontId="71" fillId="10" borderId="40" xfId="0" applyFont="1" applyFill="1" applyBorder="1" applyAlignment="1">
      <alignment wrapText="1"/>
    </xf>
    <xf numFmtId="3" fontId="71" fillId="10" borderId="40" xfId="0" applyNumberFormat="1" applyFont="1" applyFill="1" applyBorder="1" applyAlignment="1">
      <alignment wrapText="1"/>
    </xf>
    <xf numFmtId="0" fontId="71" fillId="10" borderId="10" xfId="0" applyFont="1" applyFill="1" applyBorder="1" applyAlignment="1">
      <alignment wrapText="1"/>
    </xf>
    <xf numFmtId="0" fontId="73" fillId="0" borderId="7" xfId="0" applyFont="1" applyBorder="1" applyAlignment="1">
      <alignment wrapText="1"/>
    </xf>
    <xf numFmtId="0" fontId="73" fillId="10" borderId="1" xfId="0" applyFont="1" applyFill="1" applyBorder="1" applyAlignment="1">
      <alignment wrapText="1"/>
    </xf>
    <xf numFmtId="0" fontId="78" fillId="0" borderId="5" xfId="0" applyFont="1" applyBorder="1" applyAlignment="1">
      <alignment wrapText="1"/>
    </xf>
    <xf numFmtId="0" fontId="0" fillId="0" borderId="40" xfId="0" applyBorder="1" applyAlignment="1">
      <alignment wrapText="1"/>
    </xf>
    <xf numFmtId="0" fontId="78" fillId="0" borderId="7" xfId="0" applyFont="1" applyBorder="1" applyAlignment="1">
      <alignment wrapText="1"/>
    </xf>
    <xf numFmtId="0" fontId="78" fillId="0" borderId="40" xfId="0" applyFont="1" applyBorder="1" applyAlignment="1">
      <alignment wrapText="1"/>
    </xf>
    <xf numFmtId="0" fontId="78" fillId="0" borderId="8" xfId="0" applyFont="1" applyBorder="1" applyAlignment="1">
      <alignment wrapText="1"/>
    </xf>
    <xf numFmtId="0" fontId="78" fillId="0" borderId="2" xfId="0" applyFont="1" applyBorder="1" applyAlignment="1">
      <alignment wrapText="1"/>
    </xf>
    <xf numFmtId="3" fontId="79" fillId="0" borderId="7" xfId="0" applyNumberFormat="1" applyFont="1" applyBorder="1" applyAlignment="1">
      <alignment wrapText="1"/>
    </xf>
    <xf numFmtId="0" fontId="78" fillId="0" borderId="40" xfId="0" applyFont="1" applyBorder="1" applyAlignment="1">
      <alignment wrapText="1"/>
    </xf>
    <xf numFmtId="0" fontId="78" fillId="0" borderId="8" xfId="0" applyFont="1" applyBorder="1" applyAlignment="1">
      <alignment wrapText="1"/>
    </xf>
    <xf numFmtId="0" fontId="78" fillId="0" borderId="2" xfId="0" applyFont="1" applyBorder="1" applyAlignment="1">
      <alignment wrapText="1"/>
    </xf>
    <xf numFmtId="0" fontId="78" fillId="0" borderId="7" xfId="0" applyFont="1" applyBorder="1" applyAlignment="1">
      <alignment wrapText="1"/>
    </xf>
    <xf numFmtId="3" fontId="78" fillId="0" borderId="11" xfId="0" applyNumberFormat="1" applyFont="1" applyBorder="1" applyAlignment="1">
      <alignment wrapText="1"/>
    </xf>
    <xf numFmtId="0" fontId="79" fillId="0" borderId="41" xfId="0" applyFont="1" applyBorder="1" applyAlignment="1">
      <alignment wrapText="1"/>
    </xf>
    <xf numFmtId="0" fontId="79" fillId="0" borderId="0" xfId="0" applyFont="1" applyBorder="1" applyAlignment="1"/>
    <xf numFmtId="0" fontId="78" fillId="0" borderId="7" xfId="0" applyFont="1" applyBorder="1" applyAlignment="1">
      <alignment wrapText="1"/>
    </xf>
    <xf numFmtId="0" fontId="78" fillId="0" borderId="40" xfId="0" applyFont="1" applyBorder="1" applyAlignment="1">
      <alignment wrapText="1"/>
    </xf>
    <xf numFmtId="0" fontId="78" fillId="0" borderId="8" xfId="0" applyFont="1" applyBorder="1" applyAlignment="1">
      <alignment wrapText="1"/>
    </xf>
    <xf numFmtId="0" fontId="78" fillId="0" borderId="2" xfId="0" applyFont="1" applyBorder="1" applyAlignment="1">
      <alignment wrapText="1"/>
    </xf>
    <xf numFmtId="0" fontId="79" fillId="0" borderId="1" xfId="0" applyFont="1" applyBorder="1"/>
    <xf numFmtId="0" fontId="78" fillId="0" borderId="5" xfId="0" applyFont="1" applyBorder="1" applyAlignment="1">
      <alignment wrapText="1"/>
    </xf>
    <xf numFmtId="0" fontId="78" fillId="0" borderId="39" xfId="0" applyFont="1" applyBorder="1" applyAlignment="1">
      <alignment wrapText="1"/>
    </xf>
    <xf numFmtId="0" fontId="79" fillId="0" borderId="0" xfId="0" applyFont="1" applyBorder="1" applyAlignment="1">
      <alignment wrapText="1"/>
    </xf>
    <xf numFmtId="0" fontId="79" fillId="4" borderId="1" xfId="0" applyFont="1" applyFill="1" applyBorder="1" applyAlignment="1">
      <alignment wrapText="1"/>
    </xf>
    <xf numFmtId="3" fontId="79" fillId="4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0" fontId="78" fillId="0" borderId="0" xfId="0" applyFont="1" applyBorder="1" applyAlignment="1">
      <alignment wrapText="1"/>
    </xf>
    <xf numFmtId="3" fontId="78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79" fillId="0" borderId="8" xfId="0" applyFont="1" applyBorder="1" applyAlignment="1">
      <alignment wrapText="1"/>
    </xf>
    <xf numFmtId="0" fontId="78" fillId="0" borderId="8" xfId="0" applyFont="1" applyBorder="1" applyAlignment="1"/>
    <xf numFmtId="0" fontId="79" fillId="0" borderId="39" xfId="0" applyFont="1" applyBorder="1" applyAlignment="1">
      <alignment wrapText="1"/>
    </xf>
    <xf numFmtId="0" fontId="79" fillId="0" borderId="2" xfId="0" applyFont="1" applyBorder="1" applyAlignment="1">
      <alignment wrapText="1"/>
    </xf>
    <xf numFmtId="0" fontId="0" fillId="0" borderId="39" xfId="0" applyBorder="1" applyAlignment="1">
      <alignment wrapText="1"/>
    </xf>
    <xf numFmtId="0" fontId="82" fillId="0" borderId="70" xfId="0" applyFont="1" applyBorder="1"/>
    <xf numFmtId="0" fontId="82" fillId="0" borderId="0" xfId="0" applyFont="1" applyBorder="1"/>
    <xf numFmtId="0" fontId="69" fillId="0" borderId="0" xfId="0" applyFont="1" applyBorder="1"/>
    <xf numFmtId="0" fontId="82" fillId="0" borderId="71" xfId="0" applyFont="1" applyBorder="1"/>
    <xf numFmtId="0" fontId="69" fillId="0" borderId="43" xfId="0" applyFont="1" applyBorder="1"/>
    <xf numFmtId="0" fontId="82" fillId="0" borderId="91" xfId="0" applyFont="1" applyBorder="1"/>
    <xf numFmtId="0" fontId="82" fillId="0" borderId="93" xfId="0" applyFont="1" applyBorder="1"/>
    <xf numFmtId="0" fontId="82" fillId="0" borderId="94" xfId="0" applyFont="1" applyBorder="1"/>
    <xf numFmtId="0" fontId="69" fillId="0" borderId="91" xfId="0" applyFont="1" applyBorder="1" applyAlignment="1">
      <alignment wrapText="1"/>
    </xf>
    <xf numFmtId="0" fontId="69" fillId="0" borderId="95" xfId="0" applyFont="1" applyBorder="1" applyAlignment="1"/>
    <xf numFmtId="0" fontId="69" fillId="0" borderId="92" xfId="0" applyFont="1" applyBorder="1" applyAlignment="1">
      <alignment wrapText="1"/>
    </xf>
    <xf numFmtId="0" fontId="69" fillId="0" borderId="70" xfId="0" applyFont="1" applyBorder="1" applyAlignment="1"/>
    <xf numFmtId="0" fontId="69" fillId="0" borderId="0" xfId="0" applyFont="1" applyBorder="1" applyAlignment="1"/>
    <xf numFmtId="0" fontId="69" fillId="0" borderId="93" xfId="0" applyFont="1" applyBorder="1" applyAlignment="1"/>
    <xf numFmtId="0" fontId="69" fillId="0" borderId="71" xfId="0" applyFont="1" applyBorder="1" applyAlignment="1">
      <alignment wrapText="1"/>
    </xf>
    <xf numFmtId="0" fontId="69" fillId="0" borderId="43" xfId="0" applyFont="1" applyBorder="1" applyAlignment="1"/>
    <xf numFmtId="0" fontId="69" fillId="0" borderId="94" xfId="0" applyFont="1" applyBorder="1" applyAlignment="1"/>
    <xf numFmtId="0" fontId="84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3" fontId="84" fillId="0" borderId="1" xfId="0" applyNumberFormat="1" applyFont="1" applyBorder="1" applyAlignment="1">
      <alignment wrapText="1"/>
    </xf>
    <xf numFmtId="3" fontId="68" fillId="0" borderId="1" xfId="0" applyNumberFormat="1" applyFont="1" applyBorder="1" applyAlignment="1">
      <alignment wrapText="1"/>
    </xf>
    <xf numFmtId="0" fontId="84" fillId="0" borderId="9" xfId="0" applyFont="1" applyBorder="1" applyAlignment="1">
      <alignment wrapText="1"/>
    </xf>
    <xf numFmtId="0" fontId="84" fillId="0" borderId="40" xfId="0" applyFont="1" applyBorder="1" applyAlignment="1">
      <alignment wrapText="1"/>
    </xf>
    <xf numFmtId="0" fontId="84" fillId="0" borderId="10" xfId="0" applyFont="1" applyBorder="1" applyAlignment="1">
      <alignment wrapText="1"/>
    </xf>
    <xf numFmtId="0" fontId="84" fillId="0" borderId="5" xfId="0" applyFont="1" applyBorder="1" applyAlignment="1">
      <alignment wrapText="1"/>
    </xf>
    <xf numFmtId="0" fontId="84" fillId="0" borderId="11" xfId="0" applyFont="1" applyBorder="1" applyAlignment="1">
      <alignment wrapText="1"/>
    </xf>
    <xf numFmtId="0" fontId="84" fillId="0" borderId="41" xfId="0" applyFont="1" applyBorder="1" applyAlignment="1">
      <alignment wrapText="1"/>
    </xf>
    <xf numFmtId="0" fontId="68" fillId="0" borderId="5" xfId="0" applyFont="1" applyBorder="1" applyAlignment="1">
      <alignment wrapText="1"/>
    </xf>
    <xf numFmtId="3" fontId="68" fillId="0" borderId="11" xfId="0" applyNumberFormat="1" applyFont="1" applyBorder="1" applyAlignment="1">
      <alignment wrapText="1"/>
    </xf>
    <xf numFmtId="0" fontId="84" fillId="0" borderId="4" xfId="0" applyFont="1" applyBorder="1" applyAlignment="1">
      <alignment wrapText="1"/>
    </xf>
    <xf numFmtId="0" fontId="84" fillId="0" borderId="0" xfId="0" applyFont="1" applyBorder="1" applyAlignment="1">
      <alignment wrapText="1"/>
    </xf>
    <xf numFmtId="0" fontId="68" fillId="0" borderId="0" xfId="0" applyFont="1" applyBorder="1" applyAlignment="1">
      <alignment wrapText="1"/>
    </xf>
    <xf numFmtId="3" fontId="68" fillId="0" borderId="0" xfId="0" applyNumberFormat="1" applyFont="1" applyBorder="1" applyAlignment="1">
      <alignment wrapText="1"/>
    </xf>
    <xf numFmtId="0" fontId="84" fillId="0" borderId="7" xfId="0" applyFont="1" applyBorder="1" applyAlignment="1">
      <alignment wrapText="1"/>
    </xf>
    <xf numFmtId="3" fontId="68" fillId="0" borderId="5" xfId="0" applyNumberFormat="1" applyFont="1" applyBorder="1" applyAlignment="1">
      <alignment wrapText="1"/>
    </xf>
    <xf numFmtId="0" fontId="84" fillId="0" borderId="8" xfId="0" applyFont="1" applyBorder="1" applyAlignment="1">
      <alignment wrapText="1"/>
    </xf>
    <xf numFmtId="0" fontId="68" fillId="0" borderId="8" xfId="0" applyFont="1" applyBorder="1" applyAlignment="1"/>
    <xf numFmtId="0" fontId="68" fillId="0" borderId="39" xfId="0" applyFont="1" applyBorder="1" applyAlignment="1">
      <alignment wrapText="1"/>
    </xf>
    <xf numFmtId="0" fontId="84" fillId="0" borderId="39" xfId="0" applyFont="1" applyBorder="1" applyAlignment="1">
      <alignment wrapText="1"/>
    </xf>
    <xf numFmtId="0" fontId="84" fillId="0" borderId="2" xfId="0" applyFont="1" applyBorder="1" applyAlignment="1">
      <alignment wrapText="1"/>
    </xf>
    <xf numFmtId="0" fontId="68" fillId="0" borderId="2" xfId="0" applyFont="1" applyBorder="1" applyAlignment="1">
      <alignment wrapText="1"/>
    </xf>
    <xf numFmtId="0" fontId="68" fillId="0" borderId="7" xfId="0" applyFont="1" applyBorder="1" applyAlignment="1">
      <alignment wrapText="1"/>
    </xf>
    <xf numFmtId="0" fontId="68" fillId="0" borderId="8" xfId="0" applyFont="1" applyBorder="1" applyAlignment="1">
      <alignment wrapText="1"/>
    </xf>
    <xf numFmtId="3" fontId="84" fillId="0" borderId="7" xfId="0" applyNumberFormat="1" applyFont="1" applyBorder="1" applyAlignment="1">
      <alignment wrapText="1"/>
    </xf>
    <xf numFmtId="0" fontId="84" fillId="0" borderId="0" xfId="0" applyFont="1"/>
    <xf numFmtId="0" fontId="84" fillId="0" borderId="0" xfId="0" applyFont="1" applyBorder="1" applyAlignment="1"/>
    <xf numFmtId="0" fontId="84" fillId="0" borderId="0" xfId="0" applyFont="1" applyBorder="1"/>
    <xf numFmtId="0" fontId="85" fillId="0" borderId="0" xfId="0" applyFont="1"/>
    <xf numFmtId="0" fontId="84" fillId="0" borderId="1" xfId="0" applyFont="1" applyBorder="1"/>
    <xf numFmtId="0" fontId="0" fillId="0" borderId="39" xfId="0" applyBorder="1"/>
    <xf numFmtId="0" fontId="84" fillId="0" borderId="0" xfId="0" applyFont="1" applyAlignment="1">
      <alignment wrapText="1"/>
    </xf>
    <xf numFmtId="0" fontId="84" fillId="0" borderId="3" xfId="0" applyFont="1" applyBorder="1" applyAlignment="1">
      <alignment wrapText="1"/>
    </xf>
    <xf numFmtId="0" fontId="84" fillId="0" borderId="7" xfId="0" applyFont="1" applyBorder="1"/>
    <xf numFmtId="0" fontId="68" fillId="0" borderId="1" xfId="0" applyFont="1" applyBorder="1" applyAlignment="1">
      <alignment wrapText="1"/>
    </xf>
    <xf numFmtId="0" fontId="68" fillId="0" borderId="7" xfId="0" applyFont="1" applyBorder="1" applyAlignment="1">
      <alignment wrapText="1"/>
    </xf>
    <xf numFmtId="0" fontId="84" fillId="0" borderId="5" xfId="0" applyFont="1" applyBorder="1"/>
    <xf numFmtId="0" fontId="69" fillId="0" borderId="95" xfId="0" applyFont="1" applyBorder="1" applyAlignment="1">
      <alignment wrapText="1"/>
    </xf>
    <xf numFmtId="0" fontId="69" fillId="0" borderId="9" xfId="0" applyFont="1" applyBorder="1" applyAlignment="1"/>
    <xf numFmtId="0" fontId="69" fillId="0" borderId="40" xfId="0" applyFont="1" applyBorder="1" applyAlignment="1">
      <alignment wrapText="1"/>
    </xf>
    <xf numFmtId="0" fontId="82" fillId="0" borderId="1" xfId="0" applyFont="1" applyBorder="1" applyAlignment="1">
      <alignment wrapText="1"/>
    </xf>
    <xf numFmtId="3" fontId="82" fillId="0" borderId="5" xfId="0" applyNumberFormat="1" applyFont="1" applyBorder="1" applyAlignment="1">
      <alignment wrapText="1"/>
    </xf>
    <xf numFmtId="0" fontId="82" fillId="0" borderId="5" xfId="0" applyFont="1" applyBorder="1" applyAlignment="1">
      <alignment wrapText="1"/>
    </xf>
    <xf numFmtId="0" fontId="82" fillId="0" borderId="9" xfId="0" applyFont="1" applyBorder="1" applyAlignment="1">
      <alignment wrapText="1"/>
    </xf>
    <xf numFmtId="0" fontId="82" fillId="0" borderId="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3" fontId="69" fillId="0" borderId="0" xfId="0" applyNumberFormat="1" applyFont="1" applyBorder="1" applyAlignment="1">
      <alignment wrapText="1"/>
    </xf>
    <xf numFmtId="0" fontId="82" fillId="0" borderId="7" xfId="0" applyFont="1" applyBorder="1" applyAlignment="1">
      <alignment wrapText="1"/>
    </xf>
    <xf numFmtId="0" fontId="82" fillId="0" borderId="43" xfId="0" applyFont="1" applyBorder="1" applyAlignment="1">
      <alignment wrapText="1"/>
    </xf>
    <xf numFmtId="0" fontId="69" fillId="0" borderId="1" xfId="0" applyFont="1" applyBorder="1" applyAlignment="1">
      <alignment wrapText="1"/>
    </xf>
    <xf numFmtId="3" fontId="82" fillId="0" borderId="1" xfId="0" applyNumberFormat="1" applyFont="1" applyBorder="1" applyAlignment="1">
      <alignment wrapText="1"/>
    </xf>
    <xf numFmtId="3" fontId="69" fillId="0" borderId="1" xfId="0" applyNumberFormat="1" applyFont="1" applyBorder="1" applyAlignment="1">
      <alignment wrapText="1"/>
    </xf>
    <xf numFmtId="0" fontId="69" fillId="0" borderId="5" xfId="0" applyFont="1" applyBorder="1" applyAlignment="1">
      <alignment wrapText="1"/>
    </xf>
    <xf numFmtId="3" fontId="69" fillId="0" borderId="5" xfId="0" applyNumberFormat="1" applyFont="1" applyBorder="1" applyAlignment="1">
      <alignment wrapText="1"/>
    </xf>
    <xf numFmtId="0" fontId="82" fillId="0" borderId="11" xfId="0" applyFont="1" applyBorder="1" applyAlignment="1">
      <alignment wrapText="1"/>
    </xf>
    <xf numFmtId="0" fontId="82" fillId="0" borderId="8" xfId="0" applyFont="1" applyBorder="1" applyAlignment="1">
      <alignment wrapText="1"/>
    </xf>
    <xf numFmtId="0" fontId="69" fillId="0" borderId="8" xfId="0" applyFont="1" applyBorder="1" applyAlignment="1"/>
    <xf numFmtId="0" fontId="69" fillId="0" borderId="39" xfId="0" applyFont="1" applyBorder="1" applyAlignment="1">
      <alignment wrapText="1"/>
    </xf>
    <xf numFmtId="0" fontId="82" fillId="0" borderId="39" xfId="0" applyFont="1" applyBorder="1" applyAlignment="1">
      <alignment wrapText="1"/>
    </xf>
    <xf numFmtId="0" fontId="82" fillId="0" borderId="2" xfId="0" applyFont="1" applyBorder="1" applyAlignment="1">
      <alignment wrapText="1"/>
    </xf>
    <xf numFmtId="0" fontId="82" fillId="0" borderId="3" xfId="0" applyFont="1" applyBorder="1" applyAlignment="1">
      <alignment wrapText="1"/>
    </xf>
    <xf numFmtId="0" fontId="82" fillId="0" borderId="40" xfId="0" applyFont="1" applyBorder="1" applyAlignment="1">
      <alignment wrapText="1"/>
    </xf>
    <xf numFmtId="0" fontId="82" fillId="0" borderId="10" xfId="0" applyFont="1" applyBorder="1" applyAlignment="1">
      <alignment wrapText="1"/>
    </xf>
    <xf numFmtId="0" fontId="69" fillId="0" borderId="2" xfId="0" applyFont="1" applyBorder="1" applyAlignment="1">
      <alignment wrapText="1"/>
    </xf>
    <xf numFmtId="0" fontId="69" fillId="0" borderId="7" xfId="0" applyFont="1" applyBorder="1" applyAlignment="1">
      <alignment wrapText="1"/>
    </xf>
    <xf numFmtId="0" fontId="69" fillId="0" borderId="8" xfId="0" applyFont="1" applyBorder="1" applyAlignment="1">
      <alignment wrapText="1"/>
    </xf>
    <xf numFmtId="3" fontId="82" fillId="0" borderId="7" xfId="0" applyNumberFormat="1" applyFont="1" applyBorder="1" applyAlignment="1">
      <alignment wrapText="1"/>
    </xf>
    <xf numFmtId="0" fontId="82" fillId="0" borderId="0" xfId="0" applyFont="1"/>
    <xf numFmtId="0" fontId="82" fillId="0" borderId="0" xfId="0" applyFont="1" applyBorder="1" applyAlignment="1"/>
    <xf numFmtId="0" fontId="82" fillId="0" borderId="41" xfId="0" applyFont="1" applyBorder="1" applyAlignment="1">
      <alignment wrapText="1"/>
    </xf>
    <xf numFmtId="0" fontId="82" fillId="0" borderId="0" xfId="0" applyFont="1" applyAlignment="1">
      <alignment wrapText="1"/>
    </xf>
    <xf numFmtId="0" fontId="69" fillId="0" borderId="1" xfId="0" applyFont="1" applyBorder="1" applyAlignment="1">
      <alignment vertical="top" wrapText="1"/>
    </xf>
    <xf numFmtId="0" fontId="69" fillId="0" borderId="9" xfId="0" applyFont="1" applyBorder="1" applyAlignment="1">
      <alignment vertical="top" wrapText="1"/>
    </xf>
    <xf numFmtId="0" fontId="82" fillId="0" borderId="1" xfId="0" applyFont="1" applyBorder="1"/>
    <xf numFmtId="3" fontId="82" fillId="0" borderId="1" xfId="0" applyNumberFormat="1" applyFont="1" applyBorder="1" applyAlignment="1">
      <alignment horizontal="right" wrapText="1"/>
    </xf>
    <xf numFmtId="0" fontId="82" fillId="10" borderId="1" xfId="0" applyFont="1" applyFill="1" applyBorder="1"/>
    <xf numFmtId="0" fontId="82" fillId="10" borderId="1" xfId="0" applyFont="1" applyFill="1" applyBorder="1" applyAlignment="1">
      <alignment wrapText="1"/>
    </xf>
    <xf numFmtId="3" fontId="82" fillId="10" borderId="1" xfId="0" applyNumberFormat="1" applyFont="1" applyFill="1" applyBorder="1" applyAlignment="1">
      <alignment wrapText="1"/>
    </xf>
    <xf numFmtId="0" fontId="82" fillId="10" borderId="0" xfId="0" applyFont="1" applyFill="1"/>
    <xf numFmtId="0" fontId="87" fillId="11" borderId="1" xfId="0" applyFont="1" applyFill="1" applyBorder="1"/>
    <xf numFmtId="0" fontId="87" fillId="11" borderId="1" xfId="0" applyFont="1" applyFill="1" applyBorder="1" applyAlignment="1">
      <alignment wrapText="1"/>
    </xf>
    <xf numFmtId="3" fontId="87" fillId="11" borderId="1" xfId="0" applyNumberFormat="1" applyFont="1" applyFill="1" applyBorder="1" applyAlignment="1">
      <alignment wrapText="1"/>
    </xf>
    <xf numFmtId="0" fontId="87" fillId="11" borderId="0" xfId="0" applyFont="1" applyFill="1"/>
    <xf numFmtId="0" fontId="82" fillId="10" borderId="9" xfId="0" applyFont="1" applyFill="1" applyBorder="1"/>
    <xf numFmtId="0" fontId="82" fillId="10" borderId="40" xfId="0" applyFont="1" applyFill="1" applyBorder="1" applyAlignment="1">
      <alignment wrapText="1"/>
    </xf>
    <xf numFmtId="3" fontId="82" fillId="10" borderId="40" xfId="0" applyNumberFormat="1" applyFont="1" applyFill="1" applyBorder="1" applyAlignment="1">
      <alignment wrapText="1"/>
    </xf>
    <xf numFmtId="0" fontId="82" fillId="10" borderId="10" xfId="0" applyFont="1" applyFill="1" applyBorder="1" applyAlignment="1">
      <alignment wrapText="1"/>
    </xf>
    <xf numFmtId="0" fontId="82" fillId="0" borderId="7" xfId="0" applyFont="1" applyBorder="1"/>
    <xf numFmtId="3" fontId="69" fillId="10" borderId="1" xfId="0" applyNumberFormat="1" applyFont="1" applyFill="1" applyBorder="1" applyAlignment="1">
      <alignment wrapText="1"/>
    </xf>
    <xf numFmtId="0" fontId="69" fillId="0" borderId="1" xfId="0" applyFont="1" applyBorder="1"/>
    <xf numFmtId="0" fontId="82" fillId="4" borderId="1" xfId="0" applyFont="1" applyFill="1" applyBorder="1"/>
    <xf numFmtId="0" fontId="82" fillId="4" borderId="1" xfId="0" applyFont="1" applyFill="1" applyBorder="1" applyAlignment="1">
      <alignment wrapText="1"/>
    </xf>
    <xf numFmtId="0" fontId="82" fillId="4" borderId="0" xfId="0" applyFont="1" applyFill="1"/>
    <xf numFmtId="3" fontId="82" fillId="4" borderId="1" xfId="0" applyNumberFormat="1" applyFont="1" applyFill="1" applyBorder="1" applyAlignment="1">
      <alignment wrapText="1"/>
    </xf>
    <xf numFmtId="0" fontId="69" fillId="4" borderId="1" xfId="0" applyFont="1" applyFill="1" applyBorder="1" applyAlignment="1">
      <alignment wrapText="1"/>
    </xf>
    <xf numFmtId="49" fontId="86" fillId="0" borderId="1" xfId="0" applyNumberFormat="1" applyFont="1" applyFill="1" applyBorder="1" applyAlignment="1">
      <alignment wrapText="1"/>
    </xf>
    <xf numFmtId="0" fontId="88" fillId="0" borderId="0" xfId="0" applyFont="1"/>
    <xf numFmtId="0" fontId="82" fillId="12" borderId="0" xfId="0" applyFont="1" applyFill="1"/>
    <xf numFmtId="0" fontId="88" fillId="0" borderId="5" xfId="0" applyFont="1" applyBorder="1" applyAlignment="1">
      <alignment wrapText="1"/>
    </xf>
    <xf numFmtId="0" fontId="89" fillId="0" borderId="0" xfId="0" applyFont="1"/>
    <xf numFmtId="0" fontId="89" fillId="0" borderId="1" xfId="0" applyFont="1" applyBorder="1"/>
    <xf numFmtId="0" fontId="89" fillId="0" borderId="1" xfId="0" applyFont="1" applyBorder="1" applyAlignment="1">
      <alignment wrapText="1"/>
    </xf>
    <xf numFmtId="0" fontId="88" fillId="0" borderId="1" xfId="0" applyFont="1" applyBorder="1"/>
    <xf numFmtId="3" fontId="89" fillId="0" borderId="1" xfId="0" applyNumberFormat="1" applyFont="1" applyBorder="1"/>
    <xf numFmtId="0" fontId="89" fillId="12" borderId="1" xfId="0" applyFont="1" applyFill="1" applyBorder="1"/>
    <xf numFmtId="0" fontId="89" fillId="12" borderId="1" xfId="0" applyFont="1" applyFill="1" applyBorder="1" applyAlignment="1">
      <alignment wrapText="1"/>
    </xf>
    <xf numFmtId="0" fontId="88" fillId="12" borderId="1" xfId="0" applyFont="1" applyFill="1" applyBorder="1"/>
    <xf numFmtId="3" fontId="89" fillId="12" borderId="1" xfId="0" applyNumberFormat="1" applyFont="1" applyFill="1" applyBorder="1"/>
    <xf numFmtId="0" fontId="88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89" fillId="4" borderId="1" xfId="0" applyFont="1" applyFill="1" applyBorder="1"/>
    <xf numFmtId="3" fontId="89" fillId="4" borderId="1" xfId="0" applyNumberFormat="1" applyFont="1" applyFill="1" applyBorder="1"/>
    <xf numFmtId="0" fontId="89" fillId="4" borderId="1" xfId="0" applyFont="1" applyFill="1" applyBorder="1" applyAlignment="1">
      <alignment wrapText="1"/>
    </xf>
    <xf numFmtId="0" fontId="88" fillId="4" borderId="1" xfId="0" applyFont="1" applyFill="1" applyBorder="1"/>
    <xf numFmtId="0" fontId="88" fillId="0" borderId="0" xfId="0" applyFont="1" applyBorder="1"/>
    <xf numFmtId="0" fontId="89" fillId="0" borderId="0" xfId="0" applyFont="1" applyBorder="1"/>
    <xf numFmtId="0" fontId="91" fillId="0" borderId="1" xfId="0" applyFont="1" applyBorder="1"/>
    <xf numFmtId="0" fontId="88" fillId="0" borderId="1" xfId="0" applyFont="1" applyBorder="1" applyAlignment="1">
      <alignment wrapText="1"/>
    </xf>
    <xf numFmtId="0" fontId="88" fillId="0" borderId="3" xfId="0" applyFont="1" applyBorder="1" applyAlignment="1">
      <alignment horizontal="center" wrapText="1"/>
    </xf>
    <xf numFmtId="0" fontId="88" fillId="0" borderId="9" xfId="0" applyFont="1" applyBorder="1" applyAlignment="1">
      <alignment horizontal="center"/>
    </xf>
    <xf numFmtId="0" fontId="88" fillId="0" borderId="40" xfId="0" applyFont="1" applyBorder="1" applyAlignment="1">
      <alignment horizontal="center"/>
    </xf>
    <xf numFmtId="0" fontId="88" fillId="0" borderId="10" xfId="0" applyFont="1" applyBorder="1" applyAlignment="1">
      <alignment horizontal="center"/>
    </xf>
    <xf numFmtId="3" fontId="89" fillId="0" borderId="1" xfId="0" applyNumberFormat="1" applyFont="1" applyBorder="1" applyAlignment="1">
      <alignment horizontal="center"/>
    </xf>
    <xf numFmtId="0" fontId="90" fillId="4" borderId="1" xfId="0" applyFont="1" applyFill="1" applyBorder="1" applyAlignment="1">
      <alignment wrapText="1"/>
    </xf>
    <xf numFmtId="0" fontId="88" fillId="0" borderId="1" xfId="0" applyFont="1" applyBorder="1" applyAlignment="1">
      <alignment wrapText="1"/>
    </xf>
    <xf numFmtId="3" fontId="89" fillId="0" borderId="1" xfId="0" applyNumberFormat="1" applyFont="1" applyBorder="1" applyAlignment="1">
      <alignment horizontal="right"/>
    </xf>
    <xf numFmtId="3" fontId="88" fillId="0" borderId="1" xfId="0" applyNumberFormat="1" applyFont="1" applyBorder="1"/>
    <xf numFmtId="0" fontId="89" fillId="0" borderId="5" xfId="0" applyFont="1" applyBorder="1"/>
    <xf numFmtId="0" fontId="88" fillId="0" borderId="0" xfId="0" applyFont="1" applyBorder="1" applyAlignment="1">
      <alignment horizontal="center"/>
    </xf>
    <xf numFmtId="0" fontId="89" fillId="0" borderId="5" xfId="0" applyFont="1" applyBorder="1" applyAlignment="1">
      <alignment wrapText="1"/>
    </xf>
    <xf numFmtId="0" fontId="88" fillId="0" borderId="0" xfId="0" applyFont="1" applyBorder="1" applyAlignment="1">
      <alignment wrapText="1"/>
    </xf>
    <xf numFmtId="3" fontId="88" fillId="0" borderId="0" xfId="0" applyNumberFormat="1" applyFont="1" applyBorder="1"/>
    <xf numFmtId="3" fontId="89" fillId="0" borderId="0" xfId="0" applyNumberFormat="1" applyFont="1" applyBorder="1"/>
    <xf numFmtId="0" fontId="89" fillId="0" borderId="0" xfId="0" applyFont="1" applyBorder="1" applyAlignment="1">
      <alignment wrapText="1"/>
    </xf>
    <xf numFmtId="3" fontId="89" fillId="0" borderId="5" xfId="0" applyNumberFormat="1" applyFont="1" applyBorder="1"/>
    <xf numFmtId="0" fontId="15" fillId="0" borderId="38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44" xfId="0" applyBorder="1" applyAlignment="1"/>
    <xf numFmtId="0" fontId="0" fillId="0" borderId="87" xfId="0" applyBorder="1" applyAlignment="1"/>
    <xf numFmtId="0" fontId="0" fillId="0" borderId="40" xfId="0" applyBorder="1" applyAlignment="1"/>
    <xf numFmtId="0" fontId="0" fillId="0" borderId="10" xfId="0" applyBorder="1" applyAlignment="1"/>
    <xf numFmtId="0" fontId="0" fillId="0" borderId="47" xfId="0" applyBorder="1" applyAlignment="1"/>
    <xf numFmtId="0" fontId="0" fillId="0" borderId="86" xfId="0" applyBorder="1" applyAlignment="1"/>
    <xf numFmtId="0" fontId="0" fillId="0" borderId="39" xfId="0" applyBorder="1" applyAlignment="1"/>
    <xf numFmtId="0" fontId="0" fillId="0" borderId="2" xfId="0" applyBorder="1" applyAlignment="1"/>
    <xf numFmtId="0" fontId="4" fillId="0" borderId="50" xfId="0" applyFont="1" applyBorder="1" applyAlignment="1">
      <alignment vertical="top"/>
    </xf>
    <xf numFmtId="0" fontId="4" fillId="0" borderId="25" xfId="0" applyFont="1" applyBorder="1" applyAlignment="1">
      <alignment vertical="top"/>
    </xf>
    <xf numFmtId="49" fontId="4" fillId="0" borderId="1" xfId="0" applyNumberFormat="1" applyFont="1" applyFill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0" fillId="0" borderId="53" xfId="0" applyBorder="1" applyAlignment="1"/>
    <xf numFmtId="0" fontId="0" fillId="0" borderId="46" xfId="0" applyBorder="1" applyAlignment="1"/>
    <xf numFmtId="49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Border="1" applyAlignment="1"/>
    <xf numFmtId="49" fontId="26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49" fontId="4" fillId="0" borderId="38" xfId="0" applyNumberFormat="1" applyFont="1" applyFill="1" applyBorder="1" applyAlignment="1">
      <alignment horizontal="center" vertical="top" wrapText="1"/>
    </xf>
    <xf numFmtId="0" fontId="0" fillId="0" borderId="0" xfId="0" applyBorder="1" applyAlignment="1"/>
    <xf numFmtId="0" fontId="0" fillId="0" borderId="45" xfId="0" applyBorder="1" applyAlignment="1"/>
    <xf numFmtId="0" fontId="0" fillId="0" borderId="48" xfId="0" applyBorder="1" applyAlignment="1"/>
    <xf numFmtId="0" fontId="4" fillId="0" borderId="85" xfId="0" applyFont="1" applyBorder="1" applyAlignment="1">
      <alignment horizontal="center" vertical="top" wrapText="1"/>
    </xf>
    <xf numFmtId="0" fontId="4" fillId="0" borderId="51" xfId="0" applyFont="1" applyBorder="1" applyAlignment="1">
      <alignment horizontal="center" vertical="top" wrapText="1"/>
    </xf>
    <xf numFmtId="0" fontId="4" fillId="0" borderId="52" xfId="0" applyFont="1" applyBorder="1" applyAlignment="1">
      <alignment horizontal="center" vertical="top" wrapText="1"/>
    </xf>
    <xf numFmtId="49" fontId="5" fillId="0" borderId="49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7" xfId="0" applyNumberFormat="1" applyFont="1" applyFill="1" applyBorder="1" applyAlignment="1">
      <alignment horizontal="center" vertical="top" wrapText="1"/>
    </xf>
    <xf numFmtId="49" fontId="5" fillId="0" borderId="75" xfId="0" applyNumberFormat="1" applyFont="1" applyFill="1" applyBorder="1" applyAlignment="1">
      <alignment horizontal="center" vertical="top"/>
    </xf>
    <xf numFmtId="49" fontId="5" fillId="0" borderId="38" xfId="0" applyNumberFormat="1" applyFont="1" applyFill="1" applyBorder="1" applyAlignment="1">
      <alignment horizontal="center" vertical="top"/>
    </xf>
    <xf numFmtId="49" fontId="5" fillId="0" borderId="37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center" vertical="top"/>
    </xf>
    <xf numFmtId="0" fontId="0" fillId="0" borderId="1" xfId="0" applyBorder="1" applyAlignment="1"/>
    <xf numFmtId="0" fontId="0" fillId="0" borderId="54" xfId="0" applyBorder="1" applyAlignment="1"/>
    <xf numFmtId="0" fontId="0" fillId="0" borderId="55" xfId="0" applyBorder="1" applyAlignment="1"/>
    <xf numFmtId="0" fontId="0" fillId="0" borderId="56" xfId="0" applyBorder="1" applyAlignment="1"/>
    <xf numFmtId="0" fontId="0" fillId="0" borderId="57" xfId="0" applyBorder="1" applyAlignment="1"/>
    <xf numFmtId="0" fontId="0" fillId="0" borderId="58" xfId="0" applyBorder="1" applyAlignment="1"/>
    <xf numFmtId="0" fontId="0" fillId="0" borderId="59" xfId="0" applyBorder="1" applyAlignment="1"/>
    <xf numFmtId="0" fontId="0" fillId="0" borderId="42" xfId="0" applyBorder="1" applyAlignment="1"/>
    <xf numFmtId="0" fontId="0" fillId="0" borderId="60" xfId="0" applyBorder="1" applyAlignment="1"/>
    <xf numFmtId="0" fontId="15" fillId="0" borderId="61" xfId="0" applyFont="1" applyBorder="1" applyAlignment="1">
      <alignment vertical="top"/>
    </xf>
    <xf numFmtId="0" fontId="15" fillId="0" borderId="62" xfId="0" applyFont="1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63" xfId="0" applyBorder="1" applyAlignment="1">
      <alignment vertical="top"/>
    </xf>
    <xf numFmtId="49" fontId="2" fillId="0" borderId="0" xfId="0" applyNumberFormat="1" applyFont="1" applyFill="1" applyAlignment="1">
      <alignment horizontal="left" vertical="top" wrapText="1"/>
    </xf>
    <xf numFmtId="0" fontId="0" fillId="0" borderId="0" xfId="0" applyAlignment="1"/>
    <xf numFmtId="0" fontId="16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49" fontId="5" fillId="0" borderId="11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49" fontId="5" fillId="0" borderId="9" xfId="0" applyNumberFormat="1" applyFont="1" applyFill="1" applyBorder="1" applyAlignment="1">
      <alignment horizontal="left" vertical="center" wrapText="1"/>
    </xf>
    <xf numFmtId="49" fontId="5" fillId="0" borderId="40" xfId="0" applyNumberFormat="1" applyFont="1" applyFill="1" applyBorder="1" applyAlignment="1">
      <alignment horizontal="left" vertical="center" wrapText="1"/>
    </xf>
    <xf numFmtId="0" fontId="0" fillId="0" borderId="40" xfId="0" applyBorder="1" applyAlignment="1">
      <alignment vertical="center"/>
    </xf>
    <xf numFmtId="0" fontId="0" fillId="0" borderId="10" xfId="0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2" fillId="0" borderId="75" xfId="0" applyFont="1" applyBorder="1" applyAlignment="1">
      <alignment vertical="top"/>
    </xf>
    <xf numFmtId="0" fontId="22" fillId="0" borderId="37" xfId="0" applyFont="1" applyBorder="1" applyAlignment="1">
      <alignment vertical="top"/>
    </xf>
    <xf numFmtId="0" fontId="22" fillId="0" borderId="81" xfId="0" applyFont="1" applyBorder="1" applyAlignment="1">
      <alignment vertical="top"/>
    </xf>
    <xf numFmtId="0" fontId="20" fillId="0" borderId="84" xfId="0" applyFont="1" applyBorder="1" applyAlignment="1"/>
    <xf numFmtId="0" fontId="20" fillId="0" borderId="47" xfId="0" applyFont="1" applyBorder="1" applyAlignment="1"/>
    <xf numFmtId="0" fontId="20" fillId="0" borderId="48" xfId="0" applyFont="1" applyBorder="1" applyAlignment="1"/>
    <xf numFmtId="49" fontId="10" fillId="0" borderId="5" xfId="0" applyNumberFormat="1" applyFont="1" applyFill="1" applyBorder="1" applyAlignment="1">
      <alignment horizontal="center" vertical="top" wrapText="1"/>
    </xf>
    <xf numFmtId="49" fontId="10" fillId="0" borderId="7" xfId="0" applyNumberFormat="1" applyFont="1" applyFill="1" applyBorder="1" applyAlignment="1">
      <alignment horizontal="center" vertical="top" wrapText="1"/>
    </xf>
    <xf numFmtId="49" fontId="10" fillId="0" borderId="8" xfId="0" applyNumberFormat="1" applyFont="1" applyFill="1" applyBorder="1" applyAlignment="1">
      <alignment horizontal="center" vertical="top" wrapText="1"/>
    </xf>
    <xf numFmtId="49" fontId="10" fillId="0" borderId="39" xfId="0" applyNumberFormat="1" applyFont="1" applyFill="1" applyBorder="1" applyAlignment="1">
      <alignment horizontal="center" vertical="top" wrapText="1"/>
    </xf>
    <xf numFmtId="49" fontId="10" fillId="0" borderId="2" xfId="0" applyNumberFormat="1" applyFont="1" applyFill="1" applyBorder="1" applyAlignment="1">
      <alignment horizontal="center" vertical="top" wrapText="1"/>
    </xf>
    <xf numFmtId="0" fontId="20" fillId="0" borderId="9" xfId="0" applyFont="1" applyBorder="1" applyAlignment="1"/>
    <xf numFmtId="0" fontId="20" fillId="0" borderId="40" xfId="0" applyFont="1" applyBorder="1" applyAlignment="1"/>
    <xf numFmtId="0" fontId="20" fillId="0" borderId="46" xfId="0" applyFont="1" applyBorder="1" applyAlignment="1"/>
    <xf numFmtId="0" fontId="20" fillId="0" borderId="28" xfId="0" applyFont="1" applyBorder="1" applyAlignment="1"/>
    <xf numFmtId="0" fontId="20" fillId="0" borderId="44" xfId="0" applyFont="1" applyBorder="1" applyAlignment="1"/>
    <xf numFmtId="0" fontId="20" fillId="0" borderId="45" xfId="0" applyFont="1" applyBorder="1" applyAlignment="1"/>
    <xf numFmtId="0" fontId="22" fillId="0" borderId="78" xfId="0" applyFont="1" applyBorder="1" applyAlignment="1">
      <alignment vertical="top"/>
    </xf>
    <xf numFmtId="0" fontId="22" fillId="0" borderId="6" xfId="0" applyFont="1" applyBorder="1" applyAlignment="1">
      <alignment vertical="top"/>
    </xf>
    <xf numFmtId="0" fontId="22" fillId="0" borderId="82" xfId="0" applyFont="1" applyBorder="1" applyAlignment="1">
      <alignment vertical="top"/>
    </xf>
    <xf numFmtId="0" fontId="10" fillId="0" borderId="37" xfId="0" applyFont="1" applyFill="1" applyBorder="1" applyAlignment="1">
      <alignment horizontal="center" vertical="top" wrapText="1"/>
    </xf>
    <xf numFmtId="0" fontId="10" fillId="0" borderId="51" xfId="0" applyFont="1" applyBorder="1" applyAlignment="1">
      <alignment vertical="top" wrapText="1"/>
    </xf>
    <xf numFmtId="0" fontId="10" fillId="0" borderId="52" xfId="0" applyFont="1" applyBorder="1" applyAlignment="1">
      <alignment vertical="top" wrapText="1"/>
    </xf>
    <xf numFmtId="49" fontId="10" fillId="0" borderId="24" xfId="0" applyNumberFormat="1" applyFont="1" applyFill="1" applyBorder="1" applyAlignment="1">
      <alignment horizontal="left" vertical="top" wrapText="1"/>
    </xf>
    <xf numFmtId="0" fontId="10" fillId="0" borderId="76" xfId="0" applyFont="1" applyBorder="1" applyAlignment="1">
      <alignment vertical="top"/>
    </xf>
    <xf numFmtId="0" fontId="20" fillId="0" borderId="76" xfId="0" applyFont="1" applyBorder="1" applyAlignment="1"/>
    <xf numFmtId="0" fontId="20" fillId="0" borderId="77" xfId="0" applyFont="1" applyBorder="1" applyAlignment="1"/>
    <xf numFmtId="49" fontId="10" fillId="0" borderId="3" xfId="0" applyNumberFormat="1" applyFont="1" applyFill="1" applyBorder="1" applyAlignment="1">
      <alignment horizontal="center" vertical="top"/>
    </xf>
    <xf numFmtId="49" fontId="10" fillId="0" borderId="7" xfId="0" applyNumberFormat="1" applyFont="1" applyFill="1" applyBorder="1" applyAlignment="1">
      <alignment horizontal="center" vertical="top"/>
    </xf>
    <xf numFmtId="49" fontId="10" fillId="0" borderId="3" xfId="0" applyNumberFormat="1" applyFont="1" applyFill="1" applyBorder="1" applyAlignment="1">
      <alignment horizontal="center" vertical="top" wrapText="1"/>
    </xf>
    <xf numFmtId="49" fontId="10" fillId="0" borderId="49" xfId="0" applyNumberFormat="1" applyFont="1" applyFill="1" applyBorder="1" applyAlignment="1">
      <alignment horizontal="center" vertical="top" wrapText="1"/>
    </xf>
    <xf numFmtId="0" fontId="0" fillId="0" borderId="34" xfId="0" applyBorder="1" applyAlignment="1"/>
    <xf numFmtId="0" fontId="0" fillId="0" borderId="64" xfId="0" applyBorder="1" applyAlignment="1"/>
    <xf numFmtId="0" fontId="0" fillId="0" borderId="35" xfId="0" applyBorder="1" applyAlignment="1"/>
    <xf numFmtId="0" fontId="0" fillId="0" borderId="65" xfId="0" applyBorder="1" applyAlignment="1"/>
    <xf numFmtId="0" fontId="0" fillId="0" borderId="16" xfId="0" applyBorder="1" applyAlignment="1"/>
    <xf numFmtId="0" fontId="0" fillId="0" borderId="66" xfId="0" applyBorder="1" applyAlignment="1"/>
    <xf numFmtId="0" fontId="0" fillId="0" borderId="13" xfId="0" applyBorder="1" applyAlignment="1"/>
    <xf numFmtId="0" fontId="0" fillId="0" borderId="67" xfId="0" applyBorder="1" applyAlignment="1"/>
    <xf numFmtId="0" fontId="0" fillId="0" borderId="68" xfId="0" applyBorder="1" applyAlignment="1"/>
    <xf numFmtId="0" fontId="0" fillId="0" borderId="5" xfId="0" applyBorder="1" applyAlignment="1"/>
    <xf numFmtId="0" fontId="0" fillId="0" borderId="69" xfId="0" applyBorder="1" applyAlignment="1"/>
    <xf numFmtId="0" fontId="0" fillId="0" borderId="32" xfId="0" applyBorder="1" applyAlignment="1"/>
    <xf numFmtId="0" fontId="0" fillId="0" borderId="12" xfId="0" applyBorder="1" applyAlignment="1"/>
    <xf numFmtId="0" fontId="0" fillId="0" borderId="15" xfId="0" applyBorder="1" applyAlignment="1"/>
    <xf numFmtId="49" fontId="2" fillId="0" borderId="70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top" wrapText="1"/>
    </xf>
    <xf numFmtId="0" fontId="19" fillId="0" borderId="6" xfId="0" applyFont="1" applyBorder="1" applyAlignment="1">
      <alignment vertical="top" wrapText="1"/>
    </xf>
    <xf numFmtId="49" fontId="4" fillId="0" borderId="67" xfId="0" applyNumberFormat="1" applyFont="1" applyFill="1" applyBorder="1" applyAlignment="1">
      <alignment horizontal="center" vertical="center" wrapText="1"/>
    </xf>
    <xf numFmtId="49" fontId="4" fillId="0" borderId="7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wrapText="1"/>
      <protection locked="0"/>
    </xf>
    <xf numFmtId="0" fontId="0" fillId="0" borderId="7" xfId="0" applyBorder="1" applyAlignment="1">
      <alignment wrapText="1"/>
    </xf>
    <xf numFmtId="0" fontId="0" fillId="0" borderId="7" xfId="0" applyBorder="1" applyAlignment="1"/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7" fillId="0" borderId="73" xfId="0" applyNumberFormat="1" applyFont="1" applyFill="1" applyBorder="1" applyAlignment="1">
      <alignment horizontal="center" vertical="center" wrapText="1"/>
    </xf>
    <xf numFmtId="49" fontId="7" fillId="0" borderId="74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 vertical="top" wrapText="1"/>
    </xf>
    <xf numFmtId="49" fontId="5" fillId="0" borderId="78" xfId="0" applyNumberFormat="1" applyFont="1" applyFill="1" applyBorder="1" applyAlignment="1">
      <alignment horizontal="center" vertical="top"/>
    </xf>
    <xf numFmtId="49" fontId="5" fillId="0" borderId="8" xfId="0" applyNumberFormat="1" applyFont="1" applyFill="1" applyBorder="1" applyAlignment="1">
      <alignment horizontal="center" vertical="top"/>
    </xf>
    <xf numFmtId="49" fontId="5" fillId="0" borderId="39" xfId="0" applyNumberFormat="1" applyFont="1" applyFill="1" applyBorder="1" applyAlignment="1">
      <alignment horizontal="center" vertical="top"/>
    </xf>
    <xf numFmtId="49" fontId="5" fillId="0" borderId="2" xfId="0" applyNumberFormat="1" applyFont="1" applyFill="1" applyBorder="1" applyAlignment="1">
      <alignment horizontal="center" vertical="top"/>
    </xf>
    <xf numFmtId="0" fontId="47" fillId="0" borderId="78" xfId="0" applyFont="1" applyBorder="1" applyAlignment="1">
      <alignment vertical="top"/>
    </xf>
    <xf numFmtId="0" fontId="47" fillId="0" borderId="6" xfId="0" applyFont="1" applyBorder="1" applyAlignment="1">
      <alignment vertical="top"/>
    </xf>
    <xf numFmtId="0" fontId="47" fillId="0" borderId="82" xfId="0" applyFont="1" applyBorder="1" applyAlignment="1">
      <alignment vertical="top"/>
    </xf>
    <xf numFmtId="0" fontId="39" fillId="0" borderId="90" xfId="0" applyFont="1" applyBorder="1" applyAlignment="1"/>
    <xf numFmtId="0" fontId="39" fillId="0" borderId="39" xfId="0" applyFont="1" applyBorder="1" applyAlignment="1"/>
    <xf numFmtId="0" fontId="39" fillId="0" borderId="2" xfId="0" applyFont="1" applyBorder="1" applyAlignment="1"/>
    <xf numFmtId="0" fontId="39" fillId="0" borderId="89" xfId="0" applyFont="1" applyBorder="1" applyAlignment="1"/>
    <xf numFmtId="0" fontId="39" fillId="0" borderId="40" xfId="0" applyFont="1" applyBorder="1" applyAlignment="1"/>
    <xf numFmtId="0" fontId="39" fillId="0" borderId="10" xfId="0" applyFont="1" applyBorder="1" applyAlignment="1"/>
    <xf numFmtId="0" fontId="39" fillId="0" borderId="88" xfId="0" applyFont="1" applyBorder="1" applyAlignment="1"/>
    <xf numFmtId="0" fontId="39" fillId="0" borderId="47" xfId="0" applyFont="1" applyBorder="1" applyAlignment="1"/>
    <xf numFmtId="0" fontId="39" fillId="0" borderId="86" xfId="0" applyFont="1" applyBorder="1" applyAlignment="1"/>
    <xf numFmtId="49" fontId="53" fillId="0" borderId="1" xfId="0" applyNumberFormat="1" applyFont="1" applyFill="1" applyBorder="1" applyAlignment="1">
      <alignment horizontal="center" vertical="top" wrapText="1"/>
    </xf>
    <xf numFmtId="0" fontId="39" fillId="0" borderId="1" xfId="0" applyFont="1" applyBorder="1" applyAlignment="1"/>
    <xf numFmtId="0" fontId="53" fillId="0" borderId="1" xfId="0" applyFont="1" applyBorder="1" applyAlignment="1">
      <alignment horizontal="center" vertical="top" wrapText="1"/>
    </xf>
    <xf numFmtId="49" fontId="46" fillId="0" borderId="1" xfId="0" applyNumberFormat="1" applyFont="1" applyFill="1" applyBorder="1" applyAlignment="1">
      <alignment horizontal="center" vertical="top" wrapText="1"/>
    </xf>
    <xf numFmtId="49" fontId="46" fillId="0" borderId="1" xfId="0" applyNumberFormat="1" applyFont="1" applyFill="1" applyBorder="1" applyAlignment="1">
      <alignment horizontal="center" vertical="top"/>
    </xf>
    <xf numFmtId="0" fontId="53" fillId="0" borderId="1" xfId="0" applyFont="1" applyBorder="1" applyAlignment="1">
      <alignment vertical="top"/>
    </xf>
    <xf numFmtId="49" fontId="53" fillId="0" borderId="1" xfId="0" applyNumberFormat="1" applyFont="1" applyFill="1" applyBorder="1" applyAlignment="1">
      <alignment horizontal="center" vertical="top"/>
    </xf>
    <xf numFmtId="0" fontId="53" fillId="0" borderId="5" xfId="0" applyFont="1" applyBorder="1" applyAlignment="1">
      <alignment vertical="top"/>
    </xf>
    <xf numFmtId="0" fontId="53" fillId="0" borderId="3" xfId="0" applyFont="1" applyBorder="1" applyAlignment="1">
      <alignment vertical="top"/>
    </xf>
    <xf numFmtId="0" fontId="53" fillId="0" borderId="7" xfId="0" applyFont="1" applyBorder="1" applyAlignment="1">
      <alignment vertical="top"/>
    </xf>
    <xf numFmtId="49" fontId="53" fillId="0" borderId="5" xfId="0" applyNumberFormat="1" applyFont="1" applyFill="1" applyBorder="1" applyAlignment="1">
      <alignment horizontal="center" vertical="top"/>
    </xf>
    <xf numFmtId="49" fontId="53" fillId="0" borderId="3" xfId="0" applyNumberFormat="1" applyFont="1" applyFill="1" applyBorder="1" applyAlignment="1">
      <alignment horizontal="center" vertical="top"/>
    </xf>
    <xf numFmtId="49" fontId="53" fillId="0" borderId="7" xfId="0" applyNumberFormat="1" applyFont="1" applyFill="1" applyBorder="1" applyAlignment="1">
      <alignment horizontal="center" vertical="top"/>
    </xf>
    <xf numFmtId="49" fontId="53" fillId="0" borderId="5" xfId="0" applyNumberFormat="1" applyFont="1" applyFill="1" applyBorder="1" applyAlignment="1">
      <alignment horizontal="center" vertical="top" wrapText="1"/>
    </xf>
    <xf numFmtId="49" fontId="53" fillId="0" borderId="3" xfId="0" applyNumberFormat="1" applyFont="1" applyFill="1" applyBorder="1" applyAlignment="1">
      <alignment horizontal="center" vertical="top" wrapText="1"/>
    </xf>
    <xf numFmtId="49" fontId="53" fillId="0" borderId="7" xfId="0" applyNumberFormat="1" applyFont="1" applyFill="1" applyBorder="1" applyAlignment="1">
      <alignment horizontal="center" vertical="top" wrapText="1"/>
    </xf>
    <xf numFmtId="49" fontId="46" fillId="0" borderId="5" xfId="0" applyNumberFormat="1" applyFont="1" applyFill="1" applyBorder="1" applyAlignment="1">
      <alignment horizontal="center" vertical="top" wrapText="1"/>
    </xf>
    <xf numFmtId="49" fontId="46" fillId="0" borderId="3" xfId="0" applyNumberFormat="1" applyFont="1" applyFill="1" applyBorder="1" applyAlignment="1">
      <alignment horizontal="center" vertical="top" wrapText="1"/>
    </xf>
    <xf numFmtId="49" fontId="46" fillId="0" borderId="7" xfId="0" applyNumberFormat="1" applyFont="1" applyFill="1" applyBorder="1" applyAlignment="1">
      <alignment horizontal="center" vertical="top" wrapText="1"/>
    </xf>
    <xf numFmtId="0" fontId="39" fillId="0" borderId="46" xfId="0" applyFont="1" applyBorder="1" applyAlignment="1"/>
    <xf numFmtId="0" fontId="39" fillId="0" borderId="48" xfId="0" applyFont="1" applyBorder="1" applyAlignment="1"/>
    <xf numFmtId="49" fontId="46" fillId="0" borderId="11" xfId="0" applyNumberFormat="1" applyFont="1" applyFill="1" applyBorder="1" applyAlignment="1">
      <alignment horizontal="center" vertical="top"/>
    </xf>
    <xf numFmtId="49" fontId="46" fillId="0" borderId="41" xfId="0" applyNumberFormat="1" applyFont="1" applyFill="1" applyBorder="1" applyAlignment="1">
      <alignment horizontal="center" vertical="top"/>
    </xf>
    <xf numFmtId="49" fontId="46" fillId="0" borderId="4" xfId="0" applyNumberFormat="1" applyFont="1" applyFill="1" applyBorder="1" applyAlignment="1">
      <alignment horizontal="center" vertical="top"/>
    </xf>
    <xf numFmtId="49" fontId="46" fillId="0" borderId="8" xfId="0" applyNumberFormat="1" applyFont="1" applyFill="1" applyBorder="1" applyAlignment="1">
      <alignment horizontal="center" vertical="top"/>
    </xf>
    <xf numFmtId="49" fontId="46" fillId="0" borderId="39" xfId="0" applyNumberFormat="1" applyFont="1" applyFill="1" applyBorder="1" applyAlignment="1">
      <alignment horizontal="center" vertical="top"/>
    </xf>
    <xf numFmtId="49" fontId="46" fillId="0" borderId="2" xfId="0" applyNumberFormat="1" applyFont="1" applyFill="1" applyBorder="1" applyAlignment="1">
      <alignment horizontal="center" vertical="top"/>
    </xf>
    <xf numFmtId="0" fontId="53" fillId="0" borderId="5" xfId="0" applyFont="1" applyBorder="1" applyAlignment="1">
      <alignment horizontal="center" vertical="top" wrapText="1"/>
    </xf>
    <xf numFmtId="0" fontId="53" fillId="0" borderId="3" xfId="0" applyFont="1" applyBorder="1" applyAlignment="1">
      <alignment horizontal="center" vertical="top" wrapText="1"/>
    </xf>
    <xf numFmtId="0" fontId="53" fillId="0" borderId="7" xfId="0" applyFont="1" applyBorder="1" applyAlignment="1">
      <alignment horizontal="center" vertical="top" wrapText="1"/>
    </xf>
    <xf numFmtId="0" fontId="47" fillId="0" borderId="4" xfId="0" applyFont="1" applyBorder="1" applyAlignment="1">
      <alignment vertical="top"/>
    </xf>
    <xf numFmtId="0" fontId="62" fillId="0" borderId="92" xfId="0" applyFont="1" applyBorder="1" applyAlignment="1">
      <alignment horizontal="left" vertical="top"/>
    </xf>
    <xf numFmtId="0" fontId="62" fillId="0" borderId="93" xfId="0" applyFont="1" applyBorder="1" applyAlignment="1">
      <alignment horizontal="left" vertical="top"/>
    </xf>
    <xf numFmtId="0" fontId="62" fillId="0" borderId="94" xfId="0" applyFont="1" applyBorder="1" applyAlignment="1">
      <alignment horizontal="left" vertical="top"/>
    </xf>
    <xf numFmtId="0" fontId="62" fillId="0" borderId="59" xfId="0" applyFont="1" applyBorder="1" applyAlignment="1"/>
    <xf numFmtId="0" fontId="62" fillId="0" borderId="42" xfId="0" applyFont="1" applyBorder="1" applyAlignment="1"/>
    <xf numFmtId="0" fontId="62" fillId="0" borderId="54" xfId="0" applyFont="1" applyBorder="1" applyAlignment="1"/>
    <xf numFmtId="0" fontId="62" fillId="0" borderId="40" xfId="0" applyFont="1" applyBorder="1" applyAlignment="1"/>
    <xf numFmtId="0" fontId="62" fillId="0" borderId="56" xfId="0" applyFont="1" applyBorder="1" applyAlignment="1"/>
    <xf numFmtId="0" fontId="62" fillId="0" borderId="57" xfId="0" applyFont="1" applyBorder="1" applyAlignment="1"/>
    <xf numFmtId="49" fontId="61" fillId="0" borderId="1" xfId="0" applyNumberFormat="1" applyFont="1" applyFill="1" applyBorder="1" applyAlignment="1">
      <alignment horizontal="center" vertical="top" wrapText="1"/>
    </xf>
    <xf numFmtId="49" fontId="61" fillId="0" borderId="1" xfId="0" applyNumberFormat="1" applyFont="1" applyFill="1" applyBorder="1" applyAlignment="1">
      <alignment horizontal="center" vertical="top"/>
    </xf>
    <xf numFmtId="0" fontId="62" fillId="0" borderId="1" xfId="0" applyFont="1" applyBorder="1" applyAlignment="1"/>
    <xf numFmtId="0" fontId="61" fillId="0" borderId="1" xfId="0" applyFont="1" applyBorder="1" applyAlignment="1">
      <alignment horizontal="center" vertical="top" wrapText="1"/>
    </xf>
    <xf numFmtId="0" fontId="61" fillId="0" borderId="5" xfId="0" applyFont="1" applyBorder="1" applyAlignment="1">
      <alignment vertical="top" wrapText="1"/>
    </xf>
    <xf numFmtId="0" fontId="61" fillId="0" borderId="3" xfId="0" applyFont="1" applyBorder="1" applyAlignment="1">
      <alignment vertical="top" wrapText="1"/>
    </xf>
    <xf numFmtId="0" fontId="61" fillId="0" borderId="7" xfId="0" applyFont="1" applyBorder="1" applyAlignment="1">
      <alignment vertical="top" wrapText="1"/>
    </xf>
    <xf numFmtId="49" fontId="61" fillId="0" borderId="5" xfId="0" applyNumberFormat="1" applyFont="1" applyFill="1" applyBorder="1" applyAlignment="1">
      <alignment horizontal="left" vertical="top" wrapText="1"/>
    </xf>
    <xf numFmtId="49" fontId="61" fillId="0" borderId="3" xfId="0" applyNumberFormat="1" applyFont="1" applyFill="1" applyBorder="1" applyAlignment="1">
      <alignment horizontal="left" vertical="top" wrapText="1"/>
    </xf>
    <xf numFmtId="49" fontId="61" fillId="0" borderId="7" xfId="0" applyNumberFormat="1" applyFont="1" applyFill="1" applyBorder="1" applyAlignment="1">
      <alignment horizontal="left" vertical="top" wrapText="1"/>
    </xf>
    <xf numFmtId="0" fontId="68" fillId="0" borderId="5" xfId="0" applyFont="1" applyBorder="1" applyAlignment="1">
      <alignment vertical="top" wrapText="1"/>
    </xf>
    <xf numFmtId="0" fontId="68" fillId="0" borderId="7" xfId="0" applyFont="1" applyBorder="1" applyAlignment="1">
      <alignment vertical="top" wrapText="1"/>
    </xf>
    <xf numFmtId="0" fontId="68" fillId="0" borderId="1" xfId="0" applyFont="1" applyBorder="1" applyAlignment="1">
      <alignment vertical="top" wrapText="1"/>
    </xf>
    <xf numFmtId="0" fontId="73" fillId="0" borderId="11" xfId="0" applyFont="1" applyBorder="1" applyAlignment="1">
      <alignment vertical="top"/>
    </xf>
    <xf numFmtId="0" fontId="73" fillId="0" borderId="41" xfId="0" applyFont="1" applyBorder="1" applyAlignment="1">
      <alignment vertical="top"/>
    </xf>
    <xf numFmtId="0" fontId="73" fillId="0" borderId="37" xfId="0" applyFont="1" applyBorder="1" applyAlignment="1">
      <alignment vertical="top"/>
    </xf>
    <xf numFmtId="0" fontId="73" fillId="0" borderId="0" xfId="0" applyFont="1" applyBorder="1" applyAlignment="1">
      <alignment vertical="top"/>
    </xf>
    <xf numFmtId="0" fontId="73" fillId="0" borderId="8" xfId="0" applyFont="1" applyBorder="1" applyAlignment="1">
      <alignment vertical="top"/>
    </xf>
    <xf numFmtId="0" fontId="73" fillId="0" borderId="39" xfId="0" applyFont="1" applyBorder="1" applyAlignment="1">
      <alignment vertical="top"/>
    </xf>
    <xf numFmtId="0" fontId="73" fillId="0" borderId="11" xfId="0" applyFont="1" applyBorder="1" applyAlignment="1">
      <alignment horizontal="center" vertical="top"/>
    </xf>
    <xf numFmtId="0" fontId="73" fillId="0" borderId="41" xfId="0" applyFont="1" applyBorder="1" applyAlignment="1">
      <alignment horizontal="center" vertical="top"/>
    </xf>
    <xf numFmtId="0" fontId="73" fillId="0" borderId="37" xfId="0" applyFont="1" applyBorder="1" applyAlignment="1">
      <alignment horizontal="center" vertical="top"/>
    </xf>
    <xf numFmtId="0" fontId="73" fillId="0" borderId="0" xfId="0" applyFont="1" applyBorder="1" applyAlignment="1">
      <alignment horizontal="center" vertical="top"/>
    </xf>
    <xf numFmtId="0" fontId="73" fillId="0" borderId="8" xfId="0" applyFont="1" applyBorder="1" applyAlignment="1">
      <alignment horizontal="center" vertical="top"/>
    </xf>
    <xf numFmtId="0" fontId="73" fillId="0" borderId="39" xfId="0" applyFont="1" applyBorder="1" applyAlignment="1">
      <alignment horizontal="center" vertical="top"/>
    </xf>
    <xf numFmtId="0" fontId="68" fillId="0" borderId="0" xfId="0" applyFont="1" applyBorder="1" applyAlignment="1">
      <alignment vertical="top"/>
    </xf>
    <xf numFmtId="0" fontId="68" fillId="0" borderId="39" xfId="0" applyFont="1" applyBorder="1" applyAlignment="1">
      <alignment vertical="top"/>
    </xf>
    <xf numFmtId="0" fontId="68" fillId="0" borderId="1" xfId="0" applyFont="1" applyBorder="1" applyAlignment="1">
      <alignment vertical="top"/>
    </xf>
    <xf numFmtId="0" fontId="78" fillId="0" borderId="5" xfId="0" applyFont="1" applyBorder="1" applyAlignment="1">
      <alignment wrapText="1"/>
    </xf>
    <xf numFmtId="0" fontId="78" fillId="0" borderId="3" xfId="0" applyFont="1" applyBorder="1" applyAlignment="1">
      <alignment wrapText="1"/>
    </xf>
    <xf numFmtId="0" fontId="78" fillId="0" borderId="7" xfId="0" applyFont="1" applyBorder="1" applyAlignment="1">
      <alignment wrapText="1"/>
    </xf>
    <xf numFmtId="0" fontId="78" fillId="0" borderId="9" xfId="0" applyFont="1" applyBorder="1" applyAlignment="1">
      <alignment horizontal="left"/>
    </xf>
    <xf numFmtId="0" fontId="78" fillId="0" borderId="40" xfId="0" applyFont="1" applyBorder="1" applyAlignment="1">
      <alignment horizontal="left"/>
    </xf>
    <xf numFmtId="0" fontId="78" fillId="0" borderId="10" xfId="0" applyFont="1" applyBorder="1" applyAlignment="1">
      <alignment horizontal="left"/>
    </xf>
    <xf numFmtId="0" fontId="78" fillId="0" borderId="11" xfId="0" applyFont="1" applyBorder="1" applyAlignment="1">
      <alignment wrapText="1"/>
    </xf>
    <xf numFmtId="0" fontId="78" fillId="0" borderId="8" xfId="0" applyFont="1" applyBorder="1" applyAlignment="1">
      <alignment wrapText="1"/>
    </xf>
    <xf numFmtId="0" fontId="78" fillId="0" borderId="5" xfId="0" applyFont="1" applyBorder="1" applyAlignment="1">
      <alignment horizontal="center" wrapText="1"/>
    </xf>
    <xf numFmtId="0" fontId="78" fillId="0" borderId="7" xfId="0" applyFont="1" applyBorder="1" applyAlignment="1">
      <alignment horizontal="center" wrapText="1"/>
    </xf>
    <xf numFmtId="0" fontId="78" fillId="0" borderId="0" xfId="0" applyFont="1"/>
    <xf numFmtId="0" fontId="78" fillId="0" borderId="0" xfId="0" applyFont="1" applyAlignment="1">
      <alignment horizontal="center"/>
    </xf>
    <xf numFmtId="0" fontId="78" fillId="0" borderId="9" xfId="0" applyFont="1" applyBorder="1" applyAlignment="1">
      <alignment wrapText="1"/>
    </xf>
    <xf numFmtId="0" fontId="78" fillId="0" borderId="40" xfId="0" applyFont="1" applyBorder="1" applyAlignment="1">
      <alignment wrapText="1"/>
    </xf>
    <xf numFmtId="0" fontId="78" fillId="0" borderId="10" xfId="0" applyFont="1" applyBorder="1" applyAlignment="1">
      <alignment wrapText="1"/>
    </xf>
    <xf numFmtId="0" fontId="81" fillId="0" borderId="91" xfId="0" applyFont="1" applyBorder="1"/>
    <xf numFmtId="0" fontId="81" fillId="0" borderId="92" xfId="0" applyFont="1" applyBorder="1"/>
    <xf numFmtId="0" fontId="81" fillId="0" borderId="70" xfId="0" applyFont="1" applyBorder="1"/>
    <xf numFmtId="0" fontId="81" fillId="0" borderId="93" xfId="0" applyFont="1" applyBorder="1"/>
    <xf numFmtId="0" fontId="81" fillId="0" borderId="71" xfId="0" applyFont="1" applyBorder="1"/>
    <xf numFmtId="0" fontId="81" fillId="0" borderId="94" xfId="0" applyFont="1" applyBorder="1"/>
    <xf numFmtId="0" fontId="79" fillId="0" borderId="91" xfId="0" applyFont="1" applyBorder="1" applyAlignment="1">
      <alignment wrapText="1"/>
    </xf>
    <xf numFmtId="0" fontId="79" fillId="0" borderId="95" xfId="0" applyFont="1" applyBorder="1" applyAlignment="1">
      <alignment wrapText="1"/>
    </xf>
    <xf numFmtId="0" fontId="79" fillId="0" borderId="92" xfId="0" applyFont="1" applyBorder="1" applyAlignment="1">
      <alignment wrapText="1"/>
    </xf>
    <xf numFmtId="0" fontId="79" fillId="0" borderId="70" xfId="0" applyFont="1" applyBorder="1" applyAlignment="1">
      <alignment wrapText="1"/>
    </xf>
    <xf numFmtId="0" fontId="79" fillId="0" borderId="0" xfId="0" applyFont="1" applyBorder="1" applyAlignment="1">
      <alignment wrapText="1"/>
    </xf>
    <xf numFmtId="0" fontId="79" fillId="0" borderId="93" xfId="0" applyFont="1" applyBorder="1" applyAlignment="1">
      <alignment wrapText="1"/>
    </xf>
    <xf numFmtId="0" fontId="79" fillId="0" borderId="71" xfId="0" applyFont="1" applyBorder="1" applyAlignment="1">
      <alignment wrapText="1"/>
    </xf>
    <xf numFmtId="0" fontId="79" fillId="0" borderId="43" xfId="0" applyFont="1" applyBorder="1" applyAlignment="1">
      <alignment wrapText="1"/>
    </xf>
    <xf numFmtId="0" fontId="79" fillId="0" borderId="94" xfId="0" applyFont="1" applyBorder="1" applyAlignment="1">
      <alignment wrapText="1"/>
    </xf>
    <xf numFmtId="0" fontId="78" fillId="0" borderId="39" xfId="0" applyFont="1" applyBorder="1" applyAlignment="1">
      <alignment wrapText="1"/>
    </xf>
    <xf numFmtId="0" fontId="78" fillId="0" borderId="2" xfId="0" applyFont="1" applyBorder="1" applyAlignment="1">
      <alignment wrapText="1"/>
    </xf>
    <xf numFmtId="0" fontId="68" fillId="0" borderId="9" xfId="0" applyFont="1" applyBorder="1" applyAlignment="1">
      <alignment horizontal="left"/>
    </xf>
    <xf numFmtId="0" fontId="68" fillId="0" borderId="40" xfId="0" applyFont="1" applyBorder="1" applyAlignment="1">
      <alignment horizontal="left"/>
    </xf>
    <xf numFmtId="0" fontId="68" fillId="0" borderId="10" xfId="0" applyFont="1" applyBorder="1" applyAlignment="1">
      <alignment horizontal="left"/>
    </xf>
    <xf numFmtId="0" fontId="68" fillId="0" borderId="1" xfId="0" applyFont="1" applyBorder="1" applyAlignment="1">
      <alignment wrapText="1"/>
    </xf>
    <xf numFmtId="0" fontId="68" fillId="0" borderId="5" xfId="0" applyFont="1" applyBorder="1" applyAlignment="1">
      <alignment wrapText="1"/>
    </xf>
    <xf numFmtId="0" fontId="68" fillId="0" borderId="7" xfId="0" applyFont="1" applyBorder="1" applyAlignment="1">
      <alignment wrapText="1"/>
    </xf>
    <xf numFmtId="0" fontId="68" fillId="0" borderId="1" xfId="0" applyFont="1" applyBorder="1" applyAlignment="1">
      <alignment horizontal="center" wrapText="1"/>
    </xf>
    <xf numFmtId="0" fontId="68" fillId="0" borderId="5" xfId="0" applyFont="1" applyBorder="1" applyAlignment="1">
      <alignment horizontal="center" wrapText="1"/>
    </xf>
    <xf numFmtId="0" fontId="68" fillId="0" borderId="7" xfId="0" applyFont="1" applyBorder="1" applyAlignment="1">
      <alignment horizontal="center" wrapText="1"/>
    </xf>
    <xf numFmtId="0" fontId="68" fillId="0" borderId="9" xfId="0" applyFont="1" applyBorder="1" applyAlignment="1">
      <alignment wrapText="1"/>
    </xf>
    <xf numFmtId="0" fontId="68" fillId="0" borderId="40" xfId="0" applyFont="1" applyBorder="1" applyAlignment="1">
      <alignment wrapText="1"/>
    </xf>
    <xf numFmtId="0" fontId="68" fillId="0" borderId="10" xfId="0" applyFont="1" applyBorder="1" applyAlignment="1">
      <alignment wrapText="1"/>
    </xf>
    <xf numFmtId="0" fontId="69" fillId="0" borderId="95" xfId="0" applyFont="1" applyBorder="1" applyAlignment="1">
      <alignment horizontal="center" wrapText="1"/>
    </xf>
    <xf numFmtId="0" fontId="69" fillId="0" borderId="92" xfId="0" applyFont="1" applyBorder="1" applyAlignment="1">
      <alignment horizontal="center" wrapText="1"/>
    </xf>
    <xf numFmtId="0" fontId="68" fillId="0" borderId="3" xfId="0" applyFont="1" applyBorder="1" applyAlignment="1">
      <alignment wrapText="1"/>
    </xf>
    <xf numFmtId="0" fontId="68" fillId="0" borderId="5" xfId="0" applyFont="1" applyBorder="1" applyAlignment="1">
      <alignment vertical="top"/>
    </xf>
    <xf numFmtId="0" fontId="68" fillId="0" borderId="7" xfId="0" applyFont="1" applyBorder="1" applyAlignment="1">
      <alignment vertical="top"/>
    </xf>
    <xf numFmtId="0" fontId="83" fillId="0" borderId="91" xfId="0" applyFont="1" applyBorder="1" applyAlignment="1">
      <alignment vertical="center"/>
    </xf>
    <xf numFmtId="0" fontId="83" fillId="0" borderId="92" xfId="0" applyFont="1" applyBorder="1" applyAlignment="1">
      <alignment vertical="center"/>
    </xf>
    <xf numFmtId="0" fontId="83" fillId="0" borderId="70" xfId="0" applyFont="1" applyBorder="1" applyAlignment="1">
      <alignment vertical="center"/>
    </xf>
    <xf numFmtId="0" fontId="83" fillId="0" borderId="93" xfId="0" applyFont="1" applyBorder="1" applyAlignment="1">
      <alignment vertical="center"/>
    </xf>
    <xf numFmtId="0" fontId="83" fillId="0" borderId="71" xfId="0" applyFont="1" applyBorder="1" applyAlignment="1">
      <alignment vertical="center"/>
    </xf>
    <xf numFmtId="0" fontId="83" fillId="0" borderId="94" xfId="0" applyFont="1" applyBorder="1" applyAlignment="1">
      <alignment vertical="center"/>
    </xf>
    <xf numFmtId="0" fontId="69" fillId="0" borderId="61" xfId="0" applyFont="1" applyBorder="1" applyAlignment="1">
      <alignment vertical="center" wrapText="1"/>
    </xf>
    <xf numFmtId="0" fontId="69" fillId="0" borderId="62" xfId="0" applyFont="1" applyBorder="1" applyAlignment="1">
      <alignment vertical="center" wrapText="1"/>
    </xf>
    <xf numFmtId="0" fontId="69" fillId="0" borderId="63" xfId="0" applyFont="1" applyBorder="1" applyAlignment="1">
      <alignment vertical="center" wrapText="1"/>
    </xf>
    <xf numFmtId="0" fontId="68" fillId="0" borderId="8" xfId="0" applyFont="1" applyBorder="1" applyAlignment="1">
      <alignment wrapText="1"/>
    </xf>
    <xf numFmtId="0" fontId="68" fillId="0" borderId="39" xfId="0" applyFont="1" applyBorder="1" applyAlignment="1">
      <alignment wrapText="1"/>
    </xf>
    <xf numFmtId="0" fontId="68" fillId="0" borderId="2" xfId="0" applyFont="1" applyBorder="1" applyAlignment="1">
      <alignment wrapText="1"/>
    </xf>
    <xf numFmtId="0" fontId="68" fillId="0" borderId="11" xfId="0" applyFont="1" applyBorder="1" applyAlignment="1">
      <alignment wrapText="1"/>
    </xf>
    <xf numFmtId="0" fontId="69" fillId="0" borderId="5" xfId="0" applyFont="1" applyBorder="1" applyAlignment="1">
      <alignment vertical="top"/>
    </xf>
    <xf numFmtId="0" fontId="69" fillId="0" borderId="7" xfId="0" applyFont="1" applyBorder="1" applyAlignment="1">
      <alignment vertical="top"/>
    </xf>
    <xf numFmtId="0" fontId="69" fillId="0" borderId="1" xfId="0" applyFont="1" applyBorder="1" applyAlignment="1">
      <alignment vertical="top"/>
    </xf>
    <xf numFmtId="0" fontId="69" fillId="0" borderId="5" xfId="0" applyFont="1" applyBorder="1" applyAlignment="1">
      <alignment vertical="top" wrapText="1"/>
    </xf>
    <xf numFmtId="0" fontId="69" fillId="0" borderId="7" xfId="0" applyFont="1" applyBorder="1" applyAlignment="1">
      <alignment vertical="top" wrapText="1"/>
    </xf>
    <xf numFmtId="0" fontId="69" fillId="0" borderId="1" xfId="0" applyFont="1" applyBorder="1" applyAlignment="1">
      <alignment vertical="top" wrapText="1"/>
    </xf>
    <xf numFmtId="0" fontId="69" fillId="0" borderId="5" xfId="0" applyFont="1" applyBorder="1" applyAlignment="1">
      <alignment wrapText="1"/>
    </xf>
    <xf numFmtId="0" fontId="69" fillId="0" borderId="7" xfId="0" applyFont="1" applyBorder="1" applyAlignment="1">
      <alignment wrapText="1"/>
    </xf>
    <xf numFmtId="0" fontId="69" fillId="0" borderId="8" xfId="0" applyFont="1" applyBorder="1" applyAlignment="1">
      <alignment wrapText="1"/>
    </xf>
    <xf numFmtId="0" fontId="69" fillId="0" borderId="39" xfId="0" applyFont="1" applyBorder="1" applyAlignment="1">
      <alignment wrapText="1"/>
    </xf>
    <xf numFmtId="0" fontId="69" fillId="0" borderId="70" xfId="0" applyFont="1" applyBorder="1" applyAlignment="1">
      <alignment wrapText="1"/>
    </xf>
    <xf numFmtId="0" fontId="69" fillId="0" borderId="0" xfId="0" applyFont="1" applyBorder="1" applyAlignment="1">
      <alignment wrapText="1"/>
    </xf>
    <xf numFmtId="0" fontId="69" fillId="0" borderId="3" xfId="0" applyFont="1" applyBorder="1" applyAlignment="1">
      <alignment wrapText="1"/>
    </xf>
    <xf numFmtId="0" fontId="69" fillId="0" borderId="5" xfId="0" applyFont="1" applyBorder="1" applyAlignment="1">
      <alignment horizontal="center" wrapText="1"/>
    </xf>
    <xf numFmtId="0" fontId="69" fillId="0" borderId="7" xfId="0" applyFont="1" applyBorder="1" applyAlignment="1">
      <alignment horizontal="center" wrapText="1"/>
    </xf>
    <xf numFmtId="0" fontId="69" fillId="0" borderId="1" xfId="0" applyFont="1" applyBorder="1" applyAlignment="1">
      <alignment wrapText="1"/>
    </xf>
    <xf numFmtId="0" fontId="69" fillId="0" borderId="2" xfId="0" applyFont="1" applyBorder="1" applyAlignment="1">
      <alignment wrapText="1"/>
    </xf>
    <xf numFmtId="0" fontId="69" fillId="0" borderId="9" xfId="0" applyFont="1" applyBorder="1" applyAlignment="1">
      <alignment horizontal="left"/>
    </xf>
    <xf numFmtId="0" fontId="69" fillId="0" borderId="40" xfId="0" applyFont="1" applyBorder="1" applyAlignment="1">
      <alignment horizontal="left"/>
    </xf>
    <xf numFmtId="0" fontId="69" fillId="0" borderId="10" xfId="0" applyFont="1" applyBorder="1" applyAlignment="1">
      <alignment horizontal="left"/>
    </xf>
    <xf numFmtId="0" fontId="69" fillId="0" borderId="9" xfId="0" applyFont="1" applyBorder="1" applyAlignment="1">
      <alignment wrapText="1"/>
    </xf>
    <xf numFmtId="0" fontId="69" fillId="0" borderId="40" xfId="0" applyFont="1" applyBorder="1" applyAlignment="1">
      <alignment wrapText="1"/>
    </xf>
    <xf numFmtId="0" fontId="69" fillId="0" borderId="10" xfId="0" applyFont="1" applyBorder="1" applyAlignment="1">
      <alignment wrapText="1"/>
    </xf>
    <xf numFmtId="0" fontId="88" fillId="0" borderId="1" xfId="0" applyFont="1" applyBorder="1" applyAlignment="1">
      <alignment horizontal="center" wrapText="1"/>
    </xf>
    <xf numFmtId="0" fontId="88" fillId="0" borderId="5" xfId="0" applyFont="1" applyBorder="1" applyAlignment="1">
      <alignment horizontal="center" wrapText="1"/>
    </xf>
    <xf numFmtId="0" fontId="88" fillId="0" borderId="1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0" fontId="88" fillId="0" borderId="11" xfId="0" applyFont="1" applyBorder="1" applyAlignment="1">
      <alignment horizontal="center" wrapText="1"/>
    </xf>
    <xf numFmtId="0" fontId="88" fillId="0" borderId="7" xfId="0" applyFont="1" applyBorder="1" applyAlignment="1">
      <alignment horizontal="center" wrapText="1"/>
    </xf>
    <xf numFmtId="0" fontId="88" fillId="0" borderId="4" xfId="0" applyFont="1" applyBorder="1" applyAlignment="1">
      <alignment horizontal="center" wrapText="1"/>
    </xf>
    <xf numFmtId="0" fontId="88" fillId="0" borderId="1" xfId="0" applyFont="1" applyBorder="1" applyAlignment="1">
      <alignment wrapText="1"/>
    </xf>
    <xf numFmtId="0" fontId="88" fillId="0" borderId="0" xfId="0" applyFont="1" applyBorder="1" applyAlignment="1">
      <alignment horizontal="center" vertical="center"/>
    </xf>
    <xf numFmtId="0" fontId="88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2"/>
  <sheetViews>
    <sheetView view="pageBreakPreview" topLeftCell="A58" zoomScaleSheetLayoutView="100" workbookViewId="0">
      <selection activeCell="E71" sqref="E71"/>
    </sheetView>
  </sheetViews>
  <sheetFormatPr defaultRowHeight="14.5"/>
  <cols>
    <col min="1" max="1" width="5.90625" customWidth="1"/>
    <col min="2" max="2" width="38" customWidth="1"/>
    <col min="3" max="3" width="12.08984375" customWidth="1"/>
    <col min="4" max="4" width="15.90625" customWidth="1"/>
    <col min="5" max="5" width="12" customWidth="1"/>
    <col min="6" max="6" width="12.36328125" customWidth="1"/>
    <col min="7" max="7" width="9" customWidth="1"/>
    <col min="8" max="8" width="12.36328125" style="58" customWidth="1"/>
    <col min="9" max="9" width="14.08984375" customWidth="1"/>
    <col min="10" max="10" width="15" customWidth="1"/>
    <col min="11" max="11" width="14.6328125" customWidth="1"/>
    <col min="12" max="12" width="14.36328125" customWidth="1"/>
    <col min="13" max="13" width="15.08984375" customWidth="1"/>
  </cols>
  <sheetData>
    <row r="1" spans="1:14" ht="24" customHeight="1">
      <c r="A1" s="1" t="s">
        <v>92</v>
      </c>
      <c r="B1" s="207"/>
      <c r="C1" s="207"/>
      <c r="D1" s="207"/>
      <c r="E1" s="207"/>
    </row>
    <row r="2" spans="1:14" ht="21.75" customHeight="1">
      <c r="A2" s="1" t="s">
        <v>93</v>
      </c>
      <c r="B2" s="207"/>
      <c r="C2" s="207"/>
      <c r="D2" s="207"/>
      <c r="E2" s="207"/>
    </row>
    <row r="3" spans="1:14" ht="20.25" customHeight="1">
      <c r="A3" s="1" t="s">
        <v>115</v>
      </c>
      <c r="B3" s="207"/>
      <c r="C3" s="207"/>
      <c r="D3" s="207"/>
      <c r="E3" s="207"/>
    </row>
    <row r="4" spans="1:14" ht="12" customHeight="1">
      <c r="A4" s="1"/>
      <c r="B4" s="207"/>
      <c r="C4" s="207"/>
      <c r="D4" s="207"/>
      <c r="E4" s="207"/>
    </row>
    <row r="5" spans="1:14" ht="29.25" customHeight="1">
      <c r="A5" s="853" t="s">
        <v>2</v>
      </c>
      <c r="B5" s="844" t="s">
        <v>80</v>
      </c>
      <c r="C5" s="845" t="s">
        <v>81</v>
      </c>
      <c r="D5" s="845" t="s">
        <v>63</v>
      </c>
      <c r="E5" s="847" t="s">
        <v>64</v>
      </c>
      <c r="F5" s="845" t="s">
        <v>85</v>
      </c>
      <c r="G5" s="847" t="s">
        <v>91</v>
      </c>
      <c r="H5" s="852" t="s">
        <v>15</v>
      </c>
      <c r="I5" s="852"/>
      <c r="J5" s="852"/>
      <c r="K5" s="852"/>
      <c r="L5" s="850" t="s">
        <v>73</v>
      </c>
      <c r="M5" s="846" t="s">
        <v>74</v>
      </c>
    </row>
    <row r="6" spans="1:14" ht="9.75" customHeight="1">
      <c r="A6" s="853"/>
      <c r="B6" s="844"/>
      <c r="C6" s="845"/>
      <c r="D6" s="845"/>
      <c r="E6" s="847"/>
      <c r="F6" s="845"/>
      <c r="G6" s="847"/>
      <c r="H6" s="852"/>
      <c r="I6" s="852"/>
      <c r="J6" s="852"/>
      <c r="K6" s="852"/>
      <c r="L6" s="851"/>
      <c r="M6" s="846"/>
    </row>
    <row r="7" spans="1:14" ht="45" customHeight="1">
      <c r="A7" s="853"/>
      <c r="B7" s="844"/>
      <c r="C7" s="845"/>
      <c r="D7" s="845"/>
      <c r="E7" s="847"/>
      <c r="F7" s="845"/>
      <c r="G7" s="847"/>
      <c r="H7" s="189" t="s">
        <v>75</v>
      </c>
      <c r="I7" s="189" t="s">
        <v>83</v>
      </c>
      <c r="J7" s="190" t="s">
        <v>84</v>
      </c>
      <c r="K7" s="189" t="s">
        <v>76</v>
      </c>
      <c r="L7" s="851"/>
      <c r="M7" s="846"/>
    </row>
    <row r="8" spans="1:14" s="210" customFormat="1" ht="27" customHeight="1">
      <c r="A8" s="201"/>
      <c r="B8" s="224" t="s">
        <v>94</v>
      </c>
      <c r="C8" s="203"/>
      <c r="D8" s="203"/>
      <c r="E8" s="203" t="s">
        <v>105</v>
      </c>
      <c r="F8" s="203"/>
      <c r="G8" s="203"/>
      <c r="H8" s="208"/>
      <c r="I8" s="208"/>
      <c r="J8" s="208"/>
      <c r="K8" s="208"/>
      <c r="L8" s="209"/>
      <c r="M8" s="206"/>
    </row>
    <row r="9" spans="1:14" s="66" customFormat="1" ht="8.25" customHeight="1">
      <c r="A9" s="98"/>
      <c r="B9" s="82"/>
      <c r="C9" s="83"/>
      <c r="D9" s="84"/>
      <c r="E9" s="84"/>
      <c r="F9" s="84"/>
      <c r="G9" s="84"/>
      <c r="H9" s="192"/>
      <c r="I9" s="193"/>
      <c r="J9" s="193"/>
      <c r="K9" s="193"/>
      <c r="L9" s="194"/>
      <c r="M9" s="95"/>
      <c r="N9" s="97"/>
    </row>
    <row r="10" spans="1:14" s="64" customFormat="1" ht="31">
      <c r="A10" s="180"/>
      <c r="B10" s="181" t="s">
        <v>169</v>
      </c>
      <c r="C10" s="182">
        <v>9200000</v>
      </c>
      <c r="D10" s="183" t="s">
        <v>95</v>
      </c>
      <c r="E10" s="183" t="s">
        <v>170</v>
      </c>
      <c r="F10" s="183" t="s">
        <v>153</v>
      </c>
      <c r="G10" s="183" t="s">
        <v>154</v>
      </c>
      <c r="H10" s="195" t="s">
        <v>157</v>
      </c>
      <c r="I10" s="195" t="s">
        <v>156</v>
      </c>
      <c r="J10" s="195" t="s">
        <v>158</v>
      </c>
      <c r="K10" s="195" t="s">
        <v>159</v>
      </c>
      <c r="L10" s="195" t="s">
        <v>159</v>
      </c>
      <c r="M10" s="191" t="s">
        <v>160</v>
      </c>
    </row>
    <row r="11" spans="1:14" s="66" customFormat="1" ht="30" customHeight="1">
      <c r="A11" s="184"/>
      <c r="B11" s="185" t="s">
        <v>101</v>
      </c>
      <c r="C11" s="186">
        <v>50000000</v>
      </c>
      <c r="D11" s="187" t="s">
        <v>102</v>
      </c>
      <c r="E11" s="187" t="s">
        <v>106</v>
      </c>
      <c r="F11" s="187" t="s">
        <v>153</v>
      </c>
      <c r="G11" s="187" t="s">
        <v>154</v>
      </c>
      <c r="H11" s="195" t="s">
        <v>157</v>
      </c>
      <c r="I11" s="195" t="s">
        <v>156</v>
      </c>
      <c r="J11" s="195" t="s">
        <v>158</v>
      </c>
      <c r="K11" s="195" t="s">
        <v>159</v>
      </c>
      <c r="L11" s="195" t="s">
        <v>159</v>
      </c>
      <c r="M11" s="191" t="s">
        <v>160</v>
      </c>
    </row>
    <row r="12" spans="1:14" s="64" customFormat="1" ht="31">
      <c r="A12" s="180"/>
      <c r="B12" s="181" t="s">
        <v>168</v>
      </c>
      <c r="C12" s="182">
        <v>30000000</v>
      </c>
      <c r="D12" s="183" t="s">
        <v>113</v>
      </c>
      <c r="E12" s="183" t="s">
        <v>170</v>
      </c>
      <c r="F12" s="183" t="s">
        <v>153</v>
      </c>
      <c r="G12" s="183" t="s">
        <v>154</v>
      </c>
      <c r="H12" s="195" t="s">
        <v>157</v>
      </c>
      <c r="I12" s="195" t="s">
        <v>156</v>
      </c>
      <c r="J12" s="195" t="s">
        <v>158</v>
      </c>
      <c r="K12" s="195" t="s">
        <v>159</v>
      </c>
      <c r="L12" s="195" t="s">
        <v>159</v>
      </c>
      <c r="M12" s="191" t="s">
        <v>160</v>
      </c>
    </row>
    <row r="13" spans="1:14" s="66" customFormat="1" ht="32.25" customHeight="1">
      <c r="A13" s="184"/>
      <c r="B13" s="185" t="s">
        <v>99</v>
      </c>
      <c r="C13" s="186">
        <v>60000000</v>
      </c>
      <c r="D13" s="187" t="s">
        <v>100</v>
      </c>
      <c r="E13" s="187" t="s">
        <v>106</v>
      </c>
      <c r="F13" s="187" t="s">
        <v>153</v>
      </c>
      <c r="G13" s="187" t="s">
        <v>154</v>
      </c>
      <c r="H13" s="195" t="s">
        <v>157</v>
      </c>
      <c r="I13" s="195" t="s">
        <v>156</v>
      </c>
      <c r="J13" s="195" t="s">
        <v>158</v>
      </c>
      <c r="K13" s="195" t="s">
        <v>159</v>
      </c>
      <c r="L13" s="195" t="s">
        <v>159</v>
      </c>
      <c r="M13" s="191" t="s">
        <v>160</v>
      </c>
    </row>
    <row r="14" spans="1:14" s="64" customFormat="1" ht="15.5">
      <c r="A14" s="180"/>
      <c r="B14" s="181"/>
      <c r="C14" s="182"/>
      <c r="D14" s="183"/>
      <c r="E14" s="183"/>
      <c r="F14" s="183"/>
      <c r="G14" s="183"/>
      <c r="H14" s="195"/>
      <c r="I14" s="195"/>
      <c r="J14" s="195"/>
      <c r="K14" s="195"/>
      <c r="L14" s="195"/>
      <c r="M14" s="191"/>
    </row>
    <row r="15" spans="1:14" s="66" customFormat="1" ht="31.5" customHeight="1">
      <c r="A15" s="184"/>
      <c r="B15" s="185" t="s">
        <v>103</v>
      </c>
      <c r="C15" s="186">
        <v>50000000</v>
      </c>
      <c r="D15" s="187" t="s">
        <v>102</v>
      </c>
      <c r="E15" s="187" t="s">
        <v>106</v>
      </c>
      <c r="F15" s="187" t="s">
        <v>153</v>
      </c>
      <c r="G15" s="187" t="s">
        <v>154</v>
      </c>
      <c r="H15" s="195" t="s">
        <v>157</v>
      </c>
      <c r="I15" s="195" t="s">
        <v>156</v>
      </c>
      <c r="J15" s="195" t="s">
        <v>158</v>
      </c>
      <c r="K15" s="195" t="s">
        <v>159</v>
      </c>
      <c r="L15" s="195" t="s">
        <v>159</v>
      </c>
      <c r="M15" s="191" t="s">
        <v>160</v>
      </c>
    </row>
    <row r="16" spans="1:14" s="64" customFormat="1" ht="46.5">
      <c r="A16" s="180"/>
      <c r="B16" s="181" t="s">
        <v>97</v>
      </c>
      <c r="C16" s="182">
        <v>5000000</v>
      </c>
      <c r="D16" s="183" t="s">
        <v>95</v>
      </c>
      <c r="E16" s="183" t="s">
        <v>107</v>
      </c>
      <c r="F16" s="183" t="s">
        <v>153</v>
      </c>
      <c r="G16" s="183" t="s">
        <v>155</v>
      </c>
      <c r="H16" s="195" t="s">
        <v>157</v>
      </c>
      <c r="I16" s="195" t="s">
        <v>161</v>
      </c>
      <c r="J16" s="195" t="s">
        <v>156</v>
      </c>
      <c r="K16" s="195" t="s">
        <v>162</v>
      </c>
      <c r="L16" s="195" t="s">
        <v>162</v>
      </c>
      <c r="M16" s="191" t="s">
        <v>163</v>
      </c>
    </row>
    <row r="17" spans="1:14" s="66" customFormat="1" ht="30" customHeight="1">
      <c r="A17" s="184"/>
      <c r="B17" s="185" t="s">
        <v>104</v>
      </c>
      <c r="C17" s="186">
        <v>30000000</v>
      </c>
      <c r="D17" s="187" t="s">
        <v>102</v>
      </c>
      <c r="E17" s="187" t="s">
        <v>107</v>
      </c>
      <c r="F17" s="187" t="s">
        <v>153</v>
      </c>
      <c r="G17" s="187" t="s">
        <v>155</v>
      </c>
      <c r="H17" s="195" t="s">
        <v>157</v>
      </c>
      <c r="I17" s="195" t="s">
        <v>161</v>
      </c>
      <c r="J17" s="195" t="s">
        <v>156</v>
      </c>
      <c r="K17" s="195" t="s">
        <v>162</v>
      </c>
      <c r="L17" s="195" t="s">
        <v>162</v>
      </c>
      <c r="M17" s="191" t="s">
        <v>163</v>
      </c>
    </row>
    <row r="18" spans="1:14" s="66" customFormat="1" ht="35.25" customHeight="1">
      <c r="A18" s="184"/>
      <c r="B18" s="185" t="s">
        <v>184</v>
      </c>
      <c r="C18" s="186">
        <v>6000000</v>
      </c>
      <c r="D18" s="187" t="s">
        <v>95</v>
      </c>
      <c r="E18" s="187" t="s">
        <v>107</v>
      </c>
      <c r="F18" s="187" t="s">
        <v>153</v>
      </c>
      <c r="G18" s="187" t="s">
        <v>155</v>
      </c>
      <c r="H18" s="195" t="s">
        <v>157</v>
      </c>
      <c r="I18" s="195" t="s">
        <v>161</v>
      </c>
      <c r="J18" s="195" t="s">
        <v>156</v>
      </c>
      <c r="K18" s="195" t="s">
        <v>162</v>
      </c>
      <c r="L18" s="195" t="s">
        <v>162</v>
      </c>
      <c r="M18" s="191" t="s">
        <v>163</v>
      </c>
    </row>
    <row r="19" spans="1:14" s="66" customFormat="1" ht="30" customHeight="1">
      <c r="A19" s="184"/>
      <c r="B19" s="188" t="s">
        <v>98</v>
      </c>
      <c r="C19" s="182">
        <v>17000000</v>
      </c>
      <c r="D19" s="183" t="s">
        <v>95</v>
      </c>
      <c r="E19" s="183" t="s">
        <v>107</v>
      </c>
      <c r="F19" s="187" t="s">
        <v>153</v>
      </c>
      <c r="G19" s="187" t="s">
        <v>155</v>
      </c>
      <c r="H19" s="195" t="s">
        <v>157</v>
      </c>
      <c r="I19" s="195" t="s">
        <v>161</v>
      </c>
      <c r="J19" s="195" t="s">
        <v>156</v>
      </c>
      <c r="K19" s="195" t="s">
        <v>162</v>
      </c>
      <c r="L19" s="195" t="s">
        <v>162</v>
      </c>
      <c r="M19" s="191" t="s">
        <v>163</v>
      </c>
    </row>
    <row r="20" spans="1:14" s="64" customFormat="1" ht="24" customHeight="1" thickBot="1">
      <c r="A20" s="128"/>
      <c r="B20" s="215"/>
      <c r="C20" s="216">
        <f>SUM(C10:C19)</f>
        <v>257200000</v>
      </c>
      <c r="D20" s="215"/>
      <c r="E20" s="215"/>
      <c r="F20" s="65"/>
      <c r="G20" s="65"/>
      <c r="H20" s="68"/>
      <c r="I20" s="68"/>
      <c r="J20" s="68"/>
      <c r="K20" s="68"/>
      <c r="L20" s="69"/>
      <c r="M20" s="96"/>
    </row>
    <row r="21" spans="1:14" ht="27.75" customHeight="1" thickTop="1">
      <c r="A21" s="92"/>
      <c r="B21" s="831" t="s">
        <v>24</v>
      </c>
      <c r="C21" s="214" t="s">
        <v>21</v>
      </c>
      <c r="D21" s="840"/>
      <c r="E21" s="840"/>
      <c r="F21" s="840"/>
      <c r="G21" s="840"/>
      <c r="H21" s="840"/>
      <c r="I21" s="840"/>
      <c r="J21" s="840"/>
      <c r="K21" s="840"/>
      <c r="L21" s="840"/>
      <c r="M21" s="848"/>
    </row>
    <row r="22" spans="1:14" ht="28.5" customHeight="1">
      <c r="A22" s="93"/>
      <c r="B22" s="831"/>
      <c r="C22" s="197" t="s">
        <v>22</v>
      </c>
      <c r="D22" s="836" t="s">
        <v>96</v>
      </c>
      <c r="E22" s="836"/>
      <c r="F22" s="836"/>
      <c r="G22" s="836"/>
      <c r="H22" s="836"/>
      <c r="I22" s="836"/>
      <c r="J22" s="836"/>
      <c r="K22" s="836"/>
      <c r="L22" s="836"/>
      <c r="M22" s="849"/>
    </row>
    <row r="23" spans="1:14" ht="28.5" customHeight="1">
      <c r="A23" s="127"/>
      <c r="B23" s="832"/>
      <c r="C23" s="197" t="s">
        <v>19</v>
      </c>
      <c r="D23" s="836" t="s">
        <v>96</v>
      </c>
      <c r="E23" s="836"/>
      <c r="F23" s="836"/>
      <c r="G23" s="836"/>
      <c r="H23" s="836"/>
      <c r="I23" s="836" t="s">
        <v>96</v>
      </c>
      <c r="J23" s="836"/>
      <c r="K23" s="836"/>
      <c r="L23" s="836"/>
      <c r="M23" s="849"/>
    </row>
    <row r="24" spans="1:14" ht="24.75" customHeight="1" thickBot="1">
      <c r="A24" s="126"/>
      <c r="B24" s="833"/>
      <c r="C24" s="198" t="s">
        <v>18</v>
      </c>
      <c r="D24" s="838"/>
      <c r="E24" s="838"/>
      <c r="F24" s="838"/>
      <c r="G24" s="838"/>
      <c r="H24" s="838"/>
      <c r="I24" s="838"/>
      <c r="J24" s="838"/>
      <c r="K24" s="838"/>
      <c r="L24" s="838"/>
      <c r="M24" s="857"/>
    </row>
    <row r="25" spans="1:14" ht="27.75" customHeight="1" thickTop="1">
      <c r="A25" s="92"/>
      <c r="B25" s="830" t="s">
        <v>23</v>
      </c>
      <c r="C25" s="196" t="s">
        <v>21</v>
      </c>
      <c r="D25" s="834"/>
      <c r="E25" s="834"/>
      <c r="F25" s="834"/>
      <c r="G25" s="834"/>
      <c r="H25" s="834"/>
      <c r="I25" s="834"/>
      <c r="J25" s="834"/>
      <c r="K25" s="834"/>
      <c r="L25" s="834"/>
      <c r="M25" s="856"/>
    </row>
    <row r="26" spans="1:14" ht="26.25" customHeight="1">
      <c r="A26" s="93"/>
      <c r="B26" s="831"/>
      <c r="C26" s="197" t="s">
        <v>22</v>
      </c>
      <c r="D26" s="836"/>
      <c r="E26" s="836"/>
      <c r="F26" s="836"/>
      <c r="G26" s="836"/>
      <c r="H26" s="836"/>
      <c r="I26" s="836"/>
      <c r="J26" s="836"/>
      <c r="K26" s="836"/>
      <c r="L26" s="836"/>
      <c r="M26" s="849"/>
    </row>
    <row r="27" spans="1:14" ht="29.25" customHeight="1">
      <c r="A27" s="93"/>
      <c r="B27" s="832"/>
      <c r="C27" s="199" t="s">
        <v>19</v>
      </c>
      <c r="D27" s="836"/>
      <c r="E27" s="836"/>
      <c r="F27" s="836"/>
      <c r="G27" s="836"/>
      <c r="H27" s="836"/>
      <c r="I27" s="836"/>
      <c r="J27" s="836"/>
      <c r="K27" s="836"/>
      <c r="L27" s="836"/>
      <c r="M27" s="849"/>
    </row>
    <row r="28" spans="1:14" ht="19.5" customHeight="1" thickBot="1">
      <c r="A28" s="94"/>
      <c r="B28" s="833"/>
      <c r="C28" s="200" t="s">
        <v>18</v>
      </c>
      <c r="D28" s="838"/>
      <c r="E28" s="838"/>
      <c r="F28" s="838"/>
      <c r="G28" s="838"/>
      <c r="H28" s="838"/>
      <c r="I28" s="838"/>
      <c r="J28" s="838"/>
      <c r="K28" s="838"/>
      <c r="L28" s="838"/>
      <c r="M28" s="857"/>
    </row>
    <row r="29" spans="1:14" ht="21.75" customHeight="1" thickTop="1" thickBot="1">
      <c r="A29" s="4"/>
      <c r="B29" s="4"/>
      <c r="C29" s="4"/>
      <c r="D29" s="4"/>
      <c r="E29" s="4"/>
      <c r="F29" s="4"/>
      <c r="G29" s="4"/>
      <c r="H29" s="5"/>
      <c r="I29" s="4"/>
      <c r="J29" s="4"/>
      <c r="K29" s="4"/>
      <c r="L29" s="4"/>
      <c r="M29" s="4"/>
    </row>
    <row r="30" spans="1:14" ht="15" customHeight="1" thickTop="1">
      <c r="A30" s="842" t="s">
        <v>2</v>
      </c>
      <c r="B30" s="844" t="s">
        <v>80</v>
      </c>
      <c r="C30" s="845" t="s">
        <v>81</v>
      </c>
      <c r="D30" s="845" t="s">
        <v>63</v>
      </c>
      <c r="E30" s="847" t="s">
        <v>64</v>
      </c>
      <c r="F30" s="845" t="s">
        <v>85</v>
      </c>
      <c r="G30" s="861" t="s">
        <v>91</v>
      </c>
      <c r="H30" s="864" t="s">
        <v>15</v>
      </c>
      <c r="I30" s="865"/>
      <c r="J30" s="865"/>
      <c r="K30" s="865"/>
      <c r="L30" s="854" t="s">
        <v>73</v>
      </c>
      <c r="M30" s="858" t="s">
        <v>74</v>
      </c>
      <c r="N30" s="4"/>
    </row>
    <row r="31" spans="1:14" ht="25.5" customHeight="1">
      <c r="A31" s="843"/>
      <c r="B31" s="844"/>
      <c r="C31" s="845"/>
      <c r="D31" s="845"/>
      <c r="E31" s="847"/>
      <c r="F31" s="845"/>
      <c r="G31" s="862"/>
      <c r="H31" s="866"/>
      <c r="I31" s="867"/>
      <c r="J31" s="867"/>
      <c r="K31" s="867"/>
      <c r="L31" s="855"/>
      <c r="M31" s="859"/>
    </row>
    <row r="32" spans="1:14" ht="52">
      <c r="A32" s="843"/>
      <c r="B32" s="844"/>
      <c r="C32" s="845"/>
      <c r="D32" s="845"/>
      <c r="E32" s="847"/>
      <c r="F32" s="845"/>
      <c r="G32" s="863"/>
      <c r="H32" s="178" t="s">
        <v>75</v>
      </c>
      <c r="I32" s="178" t="s">
        <v>83</v>
      </c>
      <c r="J32" s="10" t="s">
        <v>84</v>
      </c>
      <c r="K32" s="178" t="s">
        <v>76</v>
      </c>
      <c r="L32" s="840"/>
      <c r="M32" s="860"/>
    </row>
    <row r="33" spans="1:13" s="207" customFormat="1" ht="24.75" customHeight="1">
      <c r="A33" s="201"/>
      <c r="B33" s="224" t="s">
        <v>108</v>
      </c>
      <c r="C33" s="203"/>
      <c r="D33" s="203"/>
      <c r="E33" s="203" t="s">
        <v>105</v>
      </c>
      <c r="F33" s="203"/>
      <c r="G33" s="203"/>
      <c r="H33" s="204"/>
      <c r="I33" s="204"/>
      <c r="J33" s="204"/>
      <c r="K33" s="204"/>
      <c r="L33" s="205"/>
      <c r="M33" s="206"/>
    </row>
    <row r="34" spans="1:13" ht="29">
      <c r="A34" s="98"/>
      <c r="B34" s="82" t="s">
        <v>109</v>
      </c>
      <c r="C34" s="83">
        <v>82000000</v>
      </c>
      <c r="D34" s="84" t="s">
        <v>110</v>
      </c>
      <c r="E34" s="84" t="s">
        <v>106</v>
      </c>
      <c r="F34" s="84" t="s">
        <v>153</v>
      </c>
      <c r="G34" s="84" t="s">
        <v>154</v>
      </c>
      <c r="H34" s="68" t="s">
        <v>157</v>
      </c>
      <c r="I34" s="68" t="s">
        <v>156</v>
      </c>
      <c r="J34" s="68" t="s">
        <v>158</v>
      </c>
      <c r="K34" s="68" t="s">
        <v>159</v>
      </c>
      <c r="L34" s="68" t="s">
        <v>159</v>
      </c>
      <c r="M34" s="96" t="s">
        <v>160</v>
      </c>
    </row>
    <row r="35" spans="1:13" ht="29">
      <c r="A35" s="128"/>
      <c r="B35" s="176" t="s">
        <v>111</v>
      </c>
      <c r="C35" s="67">
        <v>72000000</v>
      </c>
      <c r="D35" s="65" t="s">
        <v>110</v>
      </c>
      <c r="E35" s="65" t="s">
        <v>106</v>
      </c>
      <c r="F35" s="65" t="s">
        <v>153</v>
      </c>
      <c r="G35" s="65" t="s">
        <v>154</v>
      </c>
      <c r="H35" s="68" t="s">
        <v>157</v>
      </c>
      <c r="I35" s="68" t="s">
        <v>156</v>
      </c>
      <c r="J35" s="68" t="s">
        <v>158</v>
      </c>
      <c r="K35" s="68" t="s">
        <v>159</v>
      </c>
      <c r="L35" s="68" t="s">
        <v>159</v>
      </c>
      <c r="M35" s="96" t="s">
        <v>160</v>
      </c>
    </row>
    <row r="36" spans="1:13" ht="29">
      <c r="A36" s="99"/>
      <c r="B36" s="82" t="s">
        <v>112</v>
      </c>
      <c r="C36" s="83">
        <v>120000000</v>
      </c>
      <c r="D36" s="84" t="s">
        <v>110</v>
      </c>
      <c r="E36" s="84" t="s">
        <v>106</v>
      </c>
      <c r="F36" s="84" t="s">
        <v>153</v>
      </c>
      <c r="G36" s="84" t="s">
        <v>154</v>
      </c>
      <c r="H36" s="68" t="s">
        <v>157</v>
      </c>
      <c r="I36" s="68" t="s">
        <v>156</v>
      </c>
      <c r="J36" s="68" t="s">
        <v>158</v>
      </c>
      <c r="K36" s="68" t="s">
        <v>159</v>
      </c>
      <c r="L36" s="68" t="s">
        <v>159</v>
      </c>
      <c r="M36" s="96" t="s">
        <v>160</v>
      </c>
    </row>
    <row r="37" spans="1:13" ht="58">
      <c r="A37" s="128"/>
      <c r="B37" s="255" t="s">
        <v>303</v>
      </c>
      <c r="C37" s="67">
        <v>200000000</v>
      </c>
      <c r="D37" s="65" t="s">
        <v>110</v>
      </c>
      <c r="E37" s="65" t="s">
        <v>149</v>
      </c>
      <c r="F37" s="65" t="s">
        <v>153</v>
      </c>
      <c r="G37" s="65" t="s">
        <v>155</v>
      </c>
      <c r="H37" s="68" t="s">
        <v>157</v>
      </c>
      <c r="I37" s="68" t="s">
        <v>161</v>
      </c>
      <c r="J37" s="68" t="s">
        <v>156</v>
      </c>
      <c r="K37" s="68" t="s">
        <v>162</v>
      </c>
      <c r="L37" s="68" t="s">
        <v>162</v>
      </c>
      <c r="M37" s="96" t="s">
        <v>163</v>
      </c>
    </row>
    <row r="38" spans="1:13" ht="29">
      <c r="A38" s="128"/>
      <c r="B38" s="179" t="s">
        <v>171</v>
      </c>
      <c r="C38" s="67">
        <v>70000000</v>
      </c>
      <c r="D38" s="65" t="s">
        <v>110</v>
      </c>
      <c r="E38" s="65" t="s">
        <v>106</v>
      </c>
      <c r="F38" s="65" t="s">
        <v>153</v>
      </c>
      <c r="G38" s="65" t="s">
        <v>154</v>
      </c>
      <c r="H38" s="68" t="s">
        <v>157</v>
      </c>
      <c r="I38" s="68" t="s">
        <v>156</v>
      </c>
      <c r="J38" s="68" t="s">
        <v>156</v>
      </c>
      <c r="K38" s="68" t="s">
        <v>162</v>
      </c>
      <c r="L38" s="68" t="s">
        <v>162</v>
      </c>
      <c r="M38" s="96" t="s">
        <v>172</v>
      </c>
    </row>
    <row r="39" spans="1:13" ht="29">
      <c r="A39" s="128"/>
      <c r="B39" s="179" t="s">
        <v>173</v>
      </c>
      <c r="C39" s="67">
        <v>120000000</v>
      </c>
      <c r="D39" s="65" t="s">
        <v>110</v>
      </c>
      <c r="E39" s="65" t="s">
        <v>106</v>
      </c>
      <c r="F39" s="65" t="s">
        <v>153</v>
      </c>
      <c r="G39" s="65" t="s">
        <v>154</v>
      </c>
      <c r="H39" s="68" t="s">
        <v>157</v>
      </c>
      <c r="I39" s="68" t="s">
        <v>156</v>
      </c>
      <c r="J39" s="68" t="s">
        <v>156</v>
      </c>
      <c r="K39" s="68" t="s">
        <v>162</v>
      </c>
      <c r="L39" s="68" t="s">
        <v>162</v>
      </c>
      <c r="M39" s="96" t="s">
        <v>172</v>
      </c>
    </row>
    <row r="40" spans="1:13" ht="29">
      <c r="A40" s="128"/>
      <c r="B40" s="179" t="s">
        <v>174</v>
      </c>
      <c r="C40" s="67">
        <v>120000000</v>
      </c>
      <c r="D40" s="65" t="s">
        <v>110</v>
      </c>
      <c r="E40" s="65" t="s">
        <v>106</v>
      </c>
      <c r="F40" s="65" t="s">
        <v>153</v>
      </c>
      <c r="G40" s="65" t="s">
        <v>154</v>
      </c>
      <c r="H40" s="68" t="s">
        <v>157</v>
      </c>
      <c r="I40" s="68" t="s">
        <v>156</v>
      </c>
      <c r="J40" s="68" t="s">
        <v>156</v>
      </c>
      <c r="K40" s="68" t="s">
        <v>162</v>
      </c>
      <c r="L40" s="68" t="s">
        <v>162</v>
      </c>
      <c r="M40" s="96" t="s">
        <v>172</v>
      </c>
    </row>
    <row r="41" spans="1:13" ht="24" customHeight="1">
      <c r="A41" s="128"/>
      <c r="B41" s="7"/>
      <c r="C41" s="219">
        <f>SUM(C34:C40)</f>
        <v>784000000</v>
      </c>
      <c r="D41" s="65"/>
      <c r="E41" s="65"/>
      <c r="F41" s="65"/>
      <c r="G41" s="65"/>
      <c r="H41" s="68"/>
      <c r="I41" s="68"/>
      <c r="J41" s="68"/>
      <c r="K41" s="68"/>
      <c r="L41" s="69"/>
      <c r="M41" s="96"/>
    </row>
    <row r="43" spans="1:13" s="207" customFormat="1" ht="24" customHeight="1">
      <c r="A43" s="201"/>
      <c r="B43" s="202" t="s">
        <v>114</v>
      </c>
      <c r="C43" s="203"/>
      <c r="D43" s="203"/>
      <c r="E43" s="203" t="s">
        <v>105</v>
      </c>
      <c r="F43" s="203"/>
      <c r="G43" s="203"/>
      <c r="H43" s="220"/>
      <c r="I43" s="220"/>
      <c r="J43" s="220"/>
      <c r="K43" s="220"/>
      <c r="L43" s="220"/>
      <c r="M43" s="206"/>
    </row>
    <row r="44" spans="1:13" ht="29">
      <c r="A44" s="98"/>
      <c r="B44" s="82" t="s">
        <v>116</v>
      </c>
      <c r="C44" s="83">
        <v>100000000</v>
      </c>
      <c r="D44" s="84" t="s">
        <v>117</v>
      </c>
      <c r="E44" s="84" t="s">
        <v>150</v>
      </c>
      <c r="F44" s="84" t="s">
        <v>152</v>
      </c>
      <c r="G44" s="84" t="s">
        <v>155</v>
      </c>
      <c r="H44" s="84" t="s">
        <v>164</v>
      </c>
      <c r="I44" s="85"/>
      <c r="J44" s="84"/>
      <c r="K44" s="84"/>
      <c r="L44" s="84"/>
      <c r="M44" s="84"/>
    </row>
    <row r="45" spans="1:13" ht="29">
      <c r="A45" s="128"/>
      <c r="B45" s="82" t="s">
        <v>118</v>
      </c>
      <c r="C45" s="67">
        <v>75000000</v>
      </c>
      <c r="D45" s="65" t="s">
        <v>117</v>
      </c>
      <c r="E45" s="65" t="s">
        <v>150</v>
      </c>
      <c r="F45" s="65" t="s">
        <v>152</v>
      </c>
      <c r="G45" s="65" t="s">
        <v>155</v>
      </c>
      <c r="H45" s="84" t="s">
        <v>164</v>
      </c>
      <c r="I45" s="85"/>
      <c r="J45" s="84"/>
      <c r="K45" s="84"/>
      <c r="L45" s="84"/>
      <c r="M45" s="84"/>
    </row>
    <row r="46" spans="1:13" ht="39.75" customHeight="1">
      <c r="A46" s="99"/>
      <c r="B46" s="82" t="s">
        <v>119</v>
      </c>
      <c r="C46" s="83">
        <v>75000000</v>
      </c>
      <c r="D46" s="84" t="s">
        <v>117</v>
      </c>
      <c r="E46" s="84" t="s">
        <v>150</v>
      </c>
      <c r="F46" s="84" t="s">
        <v>152</v>
      </c>
      <c r="G46" s="84" t="s">
        <v>155</v>
      </c>
      <c r="H46" s="84"/>
      <c r="I46" s="85" t="s">
        <v>165</v>
      </c>
      <c r="J46" s="84"/>
      <c r="K46" s="84"/>
      <c r="L46" s="84"/>
      <c r="M46" s="84"/>
    </row>
    <row r="47" spans="1:13" ht="29">
      <c r="A47" s="128"/>
      <c r="B47" s="176" t="s">
        <v>120</v>
      </c>
      <c r="C47" s="67">
        <v>50000000</v>
      </c>
      <c r="D47" s="65" t="s">
        <v>117</v>
      </c>
      <c r="E47" s="65" t="s">
        <v>150</v>
      </c>
      <c r="F47" s="65" t="s">
        <v>152</v>
      </c>
      <c r="G47" s="65" t="s">
        <v>155</v>
      </c>
      <c r="H47" s="84"/>
      <c r="I47" s="85" t="s">
        <v>165</v>
      </c>
      <c r="J47" s="84"/>
      <c r="K47" s="84"/>
      <c r="L47" s="84"/>
      <c r="M47" s="84"/>
    </row>
    <row r="48" spans="1:13" ht="29">
      <c r="A48" s="99"/>
      <c r="B48" s="82" t="s">
        <v>121</v>
      </c>
      <c r="C48" s="83">
        <v>40000000</v>
      </c>
      <c r="D48" s="84" t="s">
        <v>117</v>
      </c>
      <c r="E48" s="84" t="s">
        <v>150</v>
      </c>
      <c r="F48" s="84" t="s">
        <v>152</v>
      </c>
      <c r="G48" s="84" t="s">
        <v>155</v>
      </c>
      <c r="H48" s="84"/>
      <c r="I48" s="85" t="s">
        <v>165</v>
      </c>
      <c r="J48" s="84"/>
      <c r="K48" s="84"/>
      <c r="L48" s="84"/>
      <c r="M48" s="84"/>
    </row>
    <row r="49" spans="1:13" ht="29">
      <c r="A49" s="128"/>
      <c r="B49" s="176" t="s">
        <v>122</v>
      </c>
      <c r="C49" s="67">
        <v>30000000</v>
      </c>
      <c r="D49" s="65" t="s">
        <v>117</v>
      </c>
      <c r="E49" s="65" t="s">
        <v>150</v>
      </c>
      <c r="F49" s="65" t="s">
        <v>152</v>
      </c>
      <c r="G49" s="65" t="s">
        <v>155</v>
      </c>
      <c r="H49" s="84" t="s">
        <v>164</v>
      </c>
      <c r="I49" s="85"/>
      <c r="J49" s="84"/>
      <c r="K49" s="84"/>
      <c r="L49" s="84"/>
      <c r="M49" s="84"/>
    </row>
    <row r="50" spans="1:13" ht="29">
      <c r="A50" s="99"/>
      <c r="B50" s="82" t="s">
        <v>123</v>
      </c>
      <c r="C50" s="83">
        <v>40000000</v>
      </c>
      <c r="D50" s="84" t="s">
        <v>117</v>
      </c>
      <c r="E50" s="84" t="s">
        <v>150</v>
      </c>
      <c r="F50" s="84" t="s">
        <v>152</v>
      </c>
      <c r="G50" s="84" t="s">
        <v>155</v>
      </c>
      <c r="H50" s="84"/>
      <c r="I50" s="85"/>
      <c r="J50" s="84" t="s">
        <v>166</v>
      </c>
      <c r="K50" s="84"/>
      <c r="L50" s="84"/>
      <c r="M50" s="84"/>
    </row>
    <row r="51" spans="1:13" ht="29">
      <c r="A51" s="218"/>
      <c r="B51" s="218" t="s">
        <v>124</v>
      </c>
      <c r="C51" s="67">
        <v>28000000</v>
      </c>
      <c r="D51" s="65" t="s">
        <v>117</v>
      </c>
      <c r="E51" s="65" t="s">
        <v>150</v>
      </c>
      <c r="F51" s="65" t="s">
        <v>152</v>
      </c>
      <c r="G51" s="65" t="s">
        <v>155</v>
      </c>
      <c r="H51" s="84"/>
      <c r="I51" s="85"/>
      <c r="J51" s="84"/>
      <c r="K51" s="84" t="s">
        <v>167</v>
      </c>
      <c r="L51" s="84"/>
      <c r="M51" s="84"/>
    </row>
    <row r="52" spans="1:13" ht="29">
      <c r="A52" s="241"/>
      <c r="B52" s="82" t="s">
        <v>125</v>
      </c>
      <c r="C52" s="83">
        <v>105000000</v>
      </c>
      <c r="D52" s="84" t="s">
        <v>117</v>
      </c>
      <c r="E52" s="84" t="s">
        <v>150</v>
      </c>
      <c r="F52" s="84"/>
      <c r="G52" s="84" t="s">
        <v>155</v>
      </c>
      <c r="H52" s="84"/>
      <c r="I52" s="85"/>
      <c r="J52" s="84"/>
      <c r="K52" s="84" t="s">
        <v>167</v>
      </c>
      <c r="L52" s="84"/>
      <c r="M52" s="84"/>
    </row>
    <row r="53" spans="1:13" ht="29">
      <c r="A53" s="99"/>
      <c r="B53" s="82" t="s">
        <v>126</v>
      </c>
      <c r="C53" s="83">
        <v>30000000</v>
      </c>
      <c r="D53" s="84" t="s">
        <v>117</v>
      </c>
      <c r="E53" s="84" t="s">
        <v>150</v>
      </c>
      <c r="F53" s="84" t="s">
        <v>152</v>
      </c>
      <c r="G53" s="84" t="s">
        <v>155</v>
      </c>
      <c r="H53" s="84"/>
      <c r="I53" s="85"/>
      <c r="J53" s="84"/>
      <c r="K53" s="84" t="s">
        <v>167</v>
      </c>
      <c r="L53" s="84"/>
      <c r="M53" s="84"/>
    </row>
    <row r="54" spans="1:13" ht="29">
      <c r="A54" s="128"/>
      <c r="B54" s="176" t="s">
        <v>127</v>
      </c>
      <c r="C54" s="67">
        <v>40000000</v>
      </c>
      <c r="D54" s="65" t="s">
        <v>117</v>
      </c>
      <c r="E54" s="65" t="s">
        <v>150</v>
      </c>
      <c r="F54" s="65" t="s">
        <v>152</v>
      </c>
      <c r="G54" s="65" t="s">
        <v>155</v>
      </c>
      <c r="H54" s="84"/>
      <c r="I54" s="85"/>
      <c r="J54" s="84"/>
      <c r="K54" s="84" t="s">
        <v>167</v>
      </c>
      <c r="L54" s="84"/>
      <c r="M54" s="84"/>
    </row>
    <row r="55" spans="1:13" ht="36.75" customHeight="1">
      <c r="A55" s="99"/>
      <c r="B55" s="82" t="s">
        <v>128</v>
      </c>
      <c r="C55" s="83">
        <v>25000000</v>
      </c>
      <c r="D55" s="84" t="s">
        <v>117</v>
      </c>
      <c r="E55" s="84" t="s">
        <v>150</v>
      </c>
      <c r="F55" s="84" t="s">
        <v>152</v>
      </c>
      <c r="G55" s="84" t="s">
        <v>155</v>
      </c>
      <c r="H55" s="84"/>
      <c r="I55" s="85"/>
      <c r="J55" s="84" t="s">
        <v>166</v>
      </c>
      <c r="K55" s="84"/>
      <c r="L55" s="84"/>
      <c r="M55" s="84"/>
    </row>
    <row r="56" spans="1:13" ht="29">
      <c r="A56" s="99"/>
      <c r="B56" s="82" t="s">
        <v>129</v>
      </c>
      <c r="C56" s="83">
        <v>20000000</v>
      </c>
      <c r="D56" s="84" t="s">
        <v>117</v>
      </c>
      <c r="E56" s="84" t="s">
        <v>150</v>
      </c>
      <c r="F56" s="84" t="s">
        <v>152</v>
      </c>
      <c r="G56" s="84" t="s">
        <v>155</v>
      </c>
      <c r="H56" s="84"/>
      <c r="I56" s="85"/>
      <c r="J56" s="84" t="s">
        <v>166</v>
      </c>
      <c r="K56" s="84"/>
      <c r="L56" s="84"/>
      <c r="M56" s="84"/>
    </row>
    <row r="57" spans="1:13" ht="36" customHeight="1">
      <c r="A57" s="128"/>
      <c r="B57" s="176" t="s">
        <v>130</v>
      </c>
      <c r="C57" s="67">
        <v>20000000</v>
      </c>
      <c r="D57" s="65" t="s">
        <v>117</v>
      </c>
      <c r="E57" s="65" t="s">
        <v>150</v>
      </c>
      <c r="F57" s="65" t="s">
        <v>152</v>
      </c>
      <c r="G57" s="65" t="s">
        <v>155</v>
      </c>
      <c r="H57" s="84"/>
      <c r="I57" s="85"/>
      <c r="J57" s="84"/>
      <c r="K57" s="84" t="s">
        <v>167</v>
      </c>
      <c r="L57" s="84"/>
      <c r="M57" s="84"/>
    </row>
    <row r="58" spans="1:13" ht="29">
      <c r="A58" s="99"/>
      <c r="B58" s="82" t="s">
        <v>131</v>
      </c>
      <c r="C58" s="83">
        <v>50000000</v>
      </c>
      <c r="D58" s="84" t="s">
        <v>117</v>
      </c>
      <c r="E58" s="84" t="s">
        <v>150</v>
      </c>
      <c r="F58" s="84" t="s">
        <v>152</v>
      </c>
      <c r="G58" s="84" t="s">
        <v>155</v>
      </c>
      <c r="H58" s="84"/>
      <c r="I58" s="85"/>
      <c r="J58" s="84"/>
      <c r="K58" s="84" t="s">
        <v>167</v>
      </c>
      <c r="L58" s="84"/>
      <c r="M58" s="84"/>
    </row>
    <row r="59" spans="1:13" ht="29">
      <c r="A59" s="98"/>
      <c r="B59" s="82" t="s">
        <v>132</v>
      </c>
      <c r="C59" s="83">
        <v>20000000</v>
      </c>
      <c r="D59" s="84" t="s">
        <v>117</v>
      </c>
      <c r="E59" s="84" t="s">
        <v>150</v>
      </c>
      <c r="F59" s="84" t="s">
        <v>152</v>
      </c>
      <c r="G59" s="84" t="s">
        <v>155</v>
      </c>
      <c r="H59" s="84"/>
      <c r="I59" s="85" t="s">
        <v>165</v>
      </c>
      <c r="J59" s="84"/>
      <c r="K59" s="84"/>
      <c r="L59" s="84"/>
      <c r="M59" s="84"/>
    </row>
    <row r="60" spans="1:13" ht="29">
      <c r="A60" s="128"/>
      <c r="B60" s="82" t="s">
        <v>133</v>
      </c>
      <c r="C60" s="67">
        <v>242295000</v>
      </c>
      <c r="D60" s="65" t="s">
        <v>117</v>
      </c>
      <c r="E60" s="65" t="s">
        <v>150</v>
      </c>
      <c r="F60" s="65" t="s">
        <v>152</v>
      </c>
      <c r="G60" s="65" t="s">
        <v>155</v>
      </c>
      <c r="H60" s="84"/>
      <c r="I60" s="85" t="s">
        <v>165</v>
      </c>
      <c r="J60" s="84" t="s">
        <v>166</v>
      </c>
      <c r="K60" s="84" t="s">
        <v>167</v>
      </c>
      <c r="L60" s="84"/>
      <c r="M60" s="84"/>
    </row>
    <row r="61" spans="1:13">
      <c r="A61" s="99"/>
      <c r="B61" s="82"/>
      <c r="C61" s="221">
        <f>SUM(C44:C60)</f>
        <v>990295000</v>
      </c>
      <c r="D61" s="84"/>
      <c r="E61" s="84"/>
      <c r="F61" s="84"/>
      <c r="G61" s="84"/>
      <c r="H61" s="84"/>
      <c r="I61" s="85"/>
      <c r="J61" s="85"/>
      <c r="K61" s="85"/>
      <c r="L61" s="86"/>
      <c r="M61" s="95"/>
    </row>
    <row r="62" spans="1:13" ht="19.5" customHeight="1">
      <c r="A62" s="128"/>
      <c r="B62" s="222" t="s">
        <v>134</v>
      </c>
      <c r="C62" s="67"/>
      <c r="D62" s="65"/>
      <c r="E62" s="65"/>
      <c r="F62" s="65"/>
      <c r="G62" s="65"/>
      <c r="H62" s="68"/>
      <c r="I62" s="68"/>
      <c r="J62" s="68"/>
      <c r="K62" s="68"/>
      <c r="L62" s="69"/>
      <c r="M62" s="96"/>
    </row>
    <row r="63" spans="1:13" ht="29">
      <c r="A63" s="128"/>
      <c r="B63" s="211" t="s">
        <v>175</v>
      </c>
      <c r="C63" s="67">
        <v>19950000</v>
      </c>
      <c r="D63" s="65" t="s">
        <v>136</v>
      </c>
      <c r="E63" s="65" t="s">
        <v>176</v>
      </c>
      <c r="F63" s="65" t="s">
        <v>153</v>
      </c>
      <c r="G63" s="65"/>
      <c r="H63" s="68"/>
      <c r="I63" s="68"/>
      <c r="J63" s="68"/>
      <c r="K63" s="68"/>
      <c r="L63" s="69"/>
      <c r="M63" s="96"/>
    </row>
    <row r="64" spans="1:13">
      <c r="A64" s="99"/>
      <c r="B64" s="82" t="s">
        <v>135</v>
      </c>
      <c r="C64" s="83">
        <v>79305459</v>
      </c>
      <c r="D64" s="84" t="s">
        <v>136</v>
      </c>
      <c r="E64" s="84" t="s">
        <v>150</v>
      </c>
      <c r="F64" s="84" t="s">
        <v>152</v>
      </c>
      <c r="G64" s="84" t="s">
        <v>155</v>
      </c>
      <c r="H64" s="84"/>
      <c r="I64" s="85"/>
      <c r="J64" s="85"/>
      <c r="K64" s="85"/>
      <c r="L64" s="86"/>
      <c r="M64" s="95"/>
    </row>
    <row r="65" spans="1:13" ht="29.25" customHeight="1">
      <c r="A65" s="128"/>
      <c r="B65" s="255" t="s">
        <v>304</v>
      </c>
      <c r="C65" s="67">
        <v>91000000</v>
      </c>
      <c r="D65" s="65" t="s">
        <v>136</v>
      </c>
      <c r="E65" s="65" t="s">
        <v>106</v>
      </c>
      <c r="F65" s="65" t="s">
        <v>153</v>
      </c>
      <c r="G65" s="65" t="s">
        <v>154</v>
      </c>
      <c r="H65" s="68" t="s">
        <v>157</v>
      </c>
      <c r="I65" s="68" t="s">
        <v>156</v>
      </c>
      <c r="J65" s="68" t="s">
        <v>156</v>
      </c>
      <c r="K65" s="68" t="s">
        <v>162</v>
      </c>
      <c r="L65" s="68" t="s">
        <v>162</v>
      </c>
      <c r="M65" s="96" t="s">
        <v>172</v>
      </c>
    </row>
    <row r="66" spans="1:13" ht="29">
      <c r="A66" s="99"/>
      <c r="B66" s="82" t="s">
        <v>305</v>
      </c>
      <c r="C66" s="83">
        <v>120000000</v>
      </c>
      <c r="D66" s="84" t="s">
        <v>136</v>
      </c>
      <c r="E66" s="84" t="s">
        <v>106</v>
      </c>
      <c r="F66" s="84" t="s">
        <v>153</v>
      </c>
      <c r="G66" s="84" t="s">
        <v>154</v>
      </c>
      <c r="H66" s="68" t="s">
        <v>157</v>
      </c>
      <c r="I66" s="68" t="s">
        <v>156</v>
      </c>
      <c r="J66" s="68" t="s">
        <v>156</v>
      </c>
      <c r="K66" s="68" t="s">
        <v>162</v>
      </c>
      <c r="L66" s="68" t="s">
        <v>162</v>
      </c>
      <c r="M66" s="96" t="s">
        <v>172</v>
      </c>
    </row>
    <row r="67" spans="1:13" ht="32.25" customHeight="1">
      <c r="A67" s="128"/>
      <c r="B67" s="177" t="s">
        <v>177</v>
      </c>
      <c r="C67" s="67">
        <v>14160000</v>
      </c>
      <c r="D67" s="65" t="s">
        <v>136</v>
      </c>
      <c r="E67" s="65" t="s">
        <v>107</v>
      </c>
      <c r="F67" s="65" t="s">
        <v>153</v>
      </c>
      <c r="G67" s="65" t="s">
        <v>155</v>
      </c>
      <c r="H67" s="68" t="s">
        <v>157</v>
      </c>
      <c r="I67" s="68" t="s">
        <v>161</v>
      </c>
      <c r="J67" s="68" t="s">
        <v>156</v>
      </c>
      <c r="K67" s="68" t="s">
        <v>162</v>
      </c>
      <c r="L67" s="68" t="s">
        <v>162</v>
      </c>
      <c r="M67" s="96" t="s">
        <v>163</v>
      </c>
    </row>
    <row r="68" spans="1:13" ht="31.5" customHeight="1">
      <c r="A68" s="99"/>
      <c r="B68" s="82" t="s">
        <v>178</v>
      </c>
      <c r="C68" s="83">
        <v>29500000</v>
      </c>
      <c r="D68" s="84" t="s">
        <v>136</v>
      </c>
      <c r="E68" s="84" t="s">
        <v>107</v>
      </c>
      <c r="F68" s="84" t="s">
        <v>153</v>
      </c>
      <c r="G68" s="84" t="s">
        <v>155</v>
      </c>
      <c r="H68" s="68" t="s">
        <v>157</v>
      </c>
      <c r="I68" s="68" t="s">
        <v>161</v>
      </c>
      <c r="J68" s="68" t="s">
        <v>156</v>
      </c>
      <c r="K68" s="68" t="s">
        <v>162</v>
      </c>
      <c r="L68" s="68" t="s">
        <v>162</v>
      </c>
      <c r="M68" s="96" t="s">
        <v>163</v>
      </c>
    </row>
    <row r="69" spans="1:13" ht="31.5" customHeight="1">
      <c r="A69" s="99"/>
      <c r="B69" s="82" t="s">
        <v>216</v>
      </c>
      <c r="C69" s="83">
        <v>173460000</v>
      </c>
      <c r="D69" s="84" t="s">
        <v>136</v>
      </c>
      <c r="E69" s="84" t="s">
        <v>107</v>
      </c>
      <c r="F69" s="84" t="s">
        <v>153</v>
      </c>
      <c r="G69" s="84" t="s">
        <v>155</v>
      </c>
      <c r="H69" s="68" t="s">
        <v>157</v>
      </c>
      <c r="I69" s="68" t="s">
        <v>161</v>
      </c>
      <c r="J69" s="68" t="s">
        <v>156</v>
      </c>
      <c r="K69" s="68" t="s">
        <v>162</v>
      </c>
      <c r="L69" s="68" t="s">
        <v>162</v>
      </c>
      <c r="M69" s="96" t="s">
        <v>163</v>
      </c>
    </row>
    <row r="70" spans="1:13" ht="31.5" customHeight="1">
      <c r="A70" s="99"/>
      <c r="B70" s="177" t="s">
        <v>137</v>
      </c>
      <c r="C70" s="83">
        <v>19000000</v>
      </c>
      <c r="D70" s="84" t="s">
        <v>136</v>
      </c>
      <c r="E70" s="84" t="s">
        <v>107</v>
      </c>
      <c r="F70" s="84" t="s">
        <v>153</v>
      </c>
      <c r="G70" s="84" t="s">
        <v>155</v>
      </c>
      <c r="H70" s="68" t="s">
        <v>157</v>
      </c>
      <c r="I70" s="68" t="s">
        <v>161</v>
      </c>
      <c r="J70" s="68" t="s">
        <v>156</v>
      </c>
      <c r="K70" s="68" t="s">
        <v>162</v>
      </c>
      <c r="L70" s="68" t="s">
        <v>162</v>
      </c>
      <c r="M70" s="96" t="s">
        <v>163</v>
      </c>
    </row>
    <row r="71" spans="1:13" ht="27.75" customHeight="1">
      <c r="A71" s="128"/>
      <c r="C71" s="223">
        <f>SUM(C63:C70)</f>
        <v>546375459</v>
      </c>
      <c r="D71" s="65"/>
      <c r="E71" s="65"/>
      <c r="F71" s="65"/>
      <c r="G71" s="65"/>
      <c r="H71" s="68"/>
      <c r="I71" s="68"/>
      <c r="J71" s="68"/>
      <c r="K71" s="68"/>
      <c r="L71" s="69"/>
      <c r="M71" s="96"/>
    </row>
    <row r="72" spans="1:13" s="207" customFormat="1" ht="24.75" customHeight="1">
      <c r="A72" s="201"/>
      <c r="B72" s="224" t="s">
        <v>138</v>
      </c>
      <c r="C72" s="203"/>
      <c r="D72" s="203"/>
      <c r="E72" s="203"/>
      <c r="F72" s="203"/>
      <c r="G72" s="203"/>
      <c r="H72" s="204"/>
      <c r="I72" s="204"/>
      <c r="J72" s="204"/>
      <c r="K72" s="204"/>
      <c r="L72" s="205"/>
      <c r="M72" s="206"/>
    </row>
    <row r="73" spans="1:13" ht="29">
      <c r="A73" s="98"/>
      <c r="B73" s="82" t="s">
        <v>139</v>
      </c>
      <c r="C73" s="83">
        <v>15600000</v>
      </c>
      <c r="D73" s="84" t="s">
        <v>140</v>
      </c>
      <c r="E73" s="84" t="s">
        <v>107</v>
      </c>
      <c r="F73" s="84" t="s">
        <v>151</v>
      </c>
      <c r="G73" s="84" t="s">
        <v>155</v>
      </c>
      <c r="H73" s="68" t="s">
        <v>157</v>
      </c>
      <c r="I73" s="68" t="s">
        <v>161</v>
      </c>
      <c r="J73" s="68" t="s">
        <v>156</v>
      </c>
      <c r="K73" s="68" t="s">
        <v>162</v>
      </c>
      <c r="L73" s="68" t="s">
        <v>162</v>
      </c>
      <c r="M73" s="96" t="s">
        <v>163</v>
      </c>
    </row>
    <row r="74" spans="1:13" ht="29">
      <c r="A74" s="128"/>
      <c r="B74" s="82" t="s">
        <v>141</v>
      </c>
      <c r="C74" s="67">
        <v>2411000</v>
      </c>
      <c r="D74" s="65" t="s">
        <v>140</v>
      </c>
      <c r="E74" s="65" t="s">
        <v>107</v>
      </c>
      <c r="F74" s="65" t="s">
        <v>151</v>
      </c>
      <c r="G74" s="65" t="s">
        <v>155</v>
      </c>
      <c r="H74" s="68" t="s">
        <v>157</v>
      </c>
      <c r="I74" s="68" t="s">
        <v>161</v>
      </c>
      <c r="J74" s="68" t="s">
        <v>156</v>
      </c>
      <c r="K74" s="68" t="s">
        <v>162</v>
      </c>
      <c r="L74" s="68" t="s">
        <v>162</v>
      </c>
      <c r="M74" s="96" t="s">
        <v>163</v>
      </c>
    </row>
    <row r="75" spans="1:13" ht="29">
      <c r="A75" s="99"/>
      <c r="B75" s="82" t="s">
        <v>142</v>
      </c>
      <c r="C75" s="83">
        <v>5000000</v>
      </c>
      <c r="D75" s="84" t="s">
        <v>140</v>
      </c>
      <c r="E75" s="84" t="s">
        <v>107</v>
      </c>
      <c r="F75" s="84" t="s">
        <v>151</v>
      </c>
      <c r="G75" s="84" t="s">
        <v>155</v>
      </c>
      <c r="H75" s="68" t="s">
        <v>157</v>
      </c>
      <c r="I75" s="68" t="s">
        <v>161</v>
      </c>
      <c r="J75" s="68" t="s">
        <v>156</v>
      </c>
      <c r="K75" s="68" t="s">
        <v>162</v>
      </c>
      <c r="L75" s="68" t="s">
        <v>162</v>
      </c>
      <c r="M75" s="96" t="s">
        <v>163</v>
      </c>
    </row>
    <row r="76" spans="1:13" ht="31.5" customHeight="1">
      <c r="A76" s="99"/>
      <c r="B76" s="82" t="s">
        <v>179</v>
      </c>
      <c r="C76" s="83">
        <v>3000000</v>
      </c>
      <c r="D76" s="84" t="s">
        <v>136</v>
      </c>
      <c r="E76" s="84" t="s">
        <v>107</v>
      </c>
      <c r="F76" s="84" t="s">
        <v>152</v>
      </c>
      <c r="G76" s="84" t="s">
        <v>155</v>
      </c>
      <c r="H76" s="68" t="s">
        <v>157</v>
      </c>
      <c r="I76" s="68" t="s">
        <v>161</v>
      </c>
      <c r="J76" s="68" t="s">
        <v>156</v>
      </c>
      <c r="K76" s="68" t="s">
        <v>162</v>
      </c>
      <c r="L76" s="68" t="s">
        <v>162</v>
      </c>
      <c r="M76" s="96" t="s">
        <v>163</v>
      </c>
    </row>
    <row r="77" spans="1:13" ht="31.5" customHeight="1">
      <c r="A77" s="99"/>
      <c r="B77" s="82" t="s">
        <v>181</v>
      </c>
      <c r="C77" s="83">
        <v>100000000</v>
      </c>
      <c r="D77" s="84" t="s">
        <v>144</v>
      </c>
      <c r="E77" s="84" t="s">
        <v>107</v>
      </c>
      <c r="F77" s="84" t="s">
        <v>152</v>
      </c>
      <c r="G77" s="84" t="s">
        <v>155</v>
      </c>
      <c r="H77" s="68" t="s">
        <v>157</v>
      </c>
      <c r="I77" s="68" t="s">
        <v>161</v>
      </c>
      <c r="J77" s="68" t="s">
        <v>156</v>
      </c>
      <c r="K77" s="68" t="s">
        <v>162</v>
      </c>
      <c r="L77" s="68" t="s">
        <v>162</v>
      </c>
      <c r="M77" s="96" t="s">
        <v>163</v>
      </c>
    </row>
    <row r="78" spans="1:13" ht="31.5" customHeight="1">
      <c r="A78" s="99"/>
      <c r="B78" s="82" t="s">
        <v>182</v>
      </c>
      <c r="C78" s="83">
        <v>30000000</v>
      </c>
      <c r="D78" s="84" t="s">
        <v>144</v>
      </c>
      <c r="E78" s="84" t="s">
        <v>107</v>
      </c>
      <c r="F78" s="84" t="s">
        <v>152</v>
      </c>
      <c r="G78" s="84" t="s">
        <v>155</v>
      </c>
      <c r="H78" s="68" t="s">
        <v>157</v>
      </c>
      <c r="I78" s="68" t="s">
        <v>161</v>
      </c>
      <c r="J78" s="68" t="s">
        <v>156</v>
      </c>
      <c r="K78" s="68" t="s">
        <v>162</v>
      </c>
      <c r="L78" s="68" t="s">
        <v>162</v>
      </c>
      <c r="M78" s="96" t="s">
        <v>163</v>
      </c>
    </row>
    <row r="79" spans="1:13" ht="31.5" customHeight="1">
      <c r="A79" s="99"/>
      <c r="B79" s="82" t="s">
        <v>183</v>
      </c>
      <c r="C79" s="83">
        <v>20000000</v>
      </c>
      <c r="D79" s="84" t="s">
        <v>140</v>
      </c>
      <c r="E79" s="84" t="s">
        <v>106</v>
      </c>
      <c r="F79" s="84" t="s">
        <v>152</v>
      </c>
      <c r="G79" s="84" t="s">
        <v>154</v>
      </c>
      <c r="H79" s="68" t="s">
        <v>157</v>
      </c>
      <c r="I79" s="68" t="s">
        <v>156</v>
      </c>
      <c r="J79" s="68" t="s">
        <v>156</v>
      </c>
      <c r="K79" s="68" t="s">
        <v>162</v>
      </c>
      <c r="L79" s="68" t="s">
        <v>162</v>
      </c>
      <c r="M79" s="96" t="s">
        <v>172</v>
      </c>
    </row>
    <row r="80" spans="1:13" ht="29">
      <c r="A80" s="99"/>
      <c r="B80" s="82" t="s">
        <v>180</v>
      </c>
      <c r="C80" s="83">
        <v>1500000</v>
      </c>
      <c r="D80" s="84" t="s">
        <v>136</v>
      </c>
      <c r="E80" s="84" t="s">
        <v>107</v>
      </c>
      <c r="F80" s="84" t="s">
        <v>151</v>
      </c>
      <c r="G80" s="84" t="s">
        <v>155</v>
      </c>
      <c r="H80" s="68" t="s">
        <v>157</v>
      </c>
      <c r="I80" s="68" t="s">
        <v>161</v>
      </c>
      <c r="J80" s="68" t="s">
        <v>156</v>
      </c>
      <c r="K80" s="68" t="s">
        <v>162</v>
      </c>
      <c r="L80" s="68" t="s">
        <v>162</v>
      </c>
      <c r="M80" s="96" t="s">
        <v>163</v>
      </c>
    </row>
    <row r="81" spans="1:14" ht="29">
      <c r="A81" s="128"/>
      <c r="B81" s="177" t="s">
        <v>143</v>
      </c>
      <c r="C81" s="67">
        <v>600000000</v>
      </c>
      <c r="D81" s="65" t="s">
        <v>144</v>
      </c>
      <c r="E81" s="65" t="s">
        <v>106</v>
      </c>
      <c r="F81" s="65" t="s">
        <v>152</v>
      </c>
      <c r="G81" s="65" t="s">
        <v>154</v>
      </c>
      <c r="H81" s="68" t="s">
        <v>157</v>
      </c>
      <c r="I81" s="68" t="s">
        <v>156</v>
      </c>
      <c r="J81" s="68" t="s">
        <v>156</v>
      </c>
      <c r="K81" s="68" t="s">
        <v>162</v>
      </c>
      <c r="L81" s="68" t="s">
        <v>162</v>
      </c>
      <c r="M81" s="96" t="s">
        <v>172</v>
      </c>
    </row>
    <row r="82" spans="1:14" ht="18" customHeight="1">
      <c r="A82" s="99"/>
      <c r="B82" s="82"/>
      <c r="C82" s="221">
        <f>SUM(C73:C81)</f>
        <v>777511000</v>
      </c>
      <c r="D82" s="84"/>
      <c r="E82" s="84"/>
      <c r="F82" s="84"/>
      <c r="G82" s="84"/>
      <c r="H82" s="84"/>
      <c r="I82" s="85"/>
      <c r="J82" s="85"/>
      <c r="K82" s="85"/>
      <c r="L82" s="86"/>
      <c r="M82" s="95"/>
    </row>
    <row r="83" spans="1:14">
      <c r="A83" s="128"/>
      <c r="B83" s="222" t="s">
        <v>145</v>
      </c>
      <c r="C83" s="67"/>
      <c r="D83" s="65"/>
      <c r="E83" s="65"/>
      <c r="F83" s="65"/>
      <c r="G83" s="65"/>
      <c r="H83" s="68"/>
      <c r="I83" s="68"/>
      <c r="J83" s="68"/>
      <c r="K83" s="68"/>
      <c r="L83" s="69"/>
      <c r="M83" s="96"/>
    </row>
    <row r="84" spans="1:14" ht="32.25" customHeight="1">
      <c r="A84" s="99"/>
      <c r="B84" s="82" t="s">
        <v>148</v>
      </c>
      <c r="C84" s="83">
        <v>8000000</v>
      </c>
      <c r="D84" s="84" t="s">
        <v>140</v>
      </c>
      <c r="E84" s="84" t="s">
        <v>107</v>
      </c>
      <c r="F84" s="84" t="s">
        <v>153</v>
      </c>
      <c r="G84" s="84" t="s">
        <v>155</v>
      </c>
      <c r="H84" s="68" t="s">
        <v>157</v>
      </c>
      <c r="I84" s="68" t="s">
        <v>161</v>
      </c>
      <c r="J84" s="68" t="s">
        <v>156</v>
      </c>
      <c r="K84" s="68" t="s">
        <v>162</v>
      </c>
      <c r="L84" s="68" t="s">
        <v>162</v>
      </c>
      <c r="M84" s="96" t="s">
        <v>163</v>
      </c>
    </row>
    <row r="85" spans="1:14" ht="22.5" customHeight="1">
      <c r="A85" s="128"/>
      <c r="B85" s="177" t="s">
        <v>146</v>
      </c>
      <c r="C85" s="67">
        <v>5000000</v>
      </c>
      <c r="D85" s="65" t="s">
        <v>140</v>
      </c>
      <c r="E85" s="65" t="s">
        <v>107</v>
      </c>
      <c r="F85" s="65" t="s">
        <v>151</v>
      </c>
      <c r="G85" s="65" t="s">
        <v>155</v>
      </c>
      <c r="H85" s="68" t="s">
        <v>157</v>
      </c>
      <c r="I85" s="68" t="s">
        <v>161</v>
      </c>
      <c r="J85" s="68" t="s">
        <v>156</v>
      </c>
      <c r="K85" s="68" t="s">
        <v>162</v>
      </c>
      <c r="L85" s="68" t="s">
        <v>162</v>
      </c>
      <c r="M85" s="233" t="s">
        <v>163</v>
      </c>
    </row>
    <row r="86" spans="1:14" ht="27" customHeight="1">
      <c r="A86" s="99"/>
      <c r="B86" s="82" t="s">
        <v>147</v>
      </c>
      <c r="C86" s="83">
        <v>2500000</v>
      </c>
      <c r="D86" s="84" t="s">
        <v>140</v>
      </c>
      <c r="E86" s="84" t="s">
        <v>107</v>
      </c>
      <c r="F86" s="84" t="s">
        <v>152</v>
      </c>
      <c r="G86" s="84" t="s">
        <v>155</v>
      </c>
      <c r="H86" s="68" t="s">
        <v>157</v>
      </c>
      <c r="I86" s="68" t="s">
        <v>161</v>
      </c>
      <c r="J86" s="68" t="s">
        <v>156</v>
      </c>
      <c r="K86" s="68" t="s">
        <v>162</v>
      </c>
      <c r="L86" s="68" t="s">
        <v>162</v>
      </c>
      <c r="M86" s="96" t="s">
        <v>163</v>
      </c>
    </row>
    <row r="87" spans="1:14" ht="17.25" customHeight="1">
      <c r="A87" s="99"/>
      <c r="B87" s="82"/>
      <c r="C87" s="221">
        <f>SUM(C84:C86)</f>
        <v>15500000</v>
      </c>
      <c r="D87" s="84"/>
      <c r="E87" s="84"/>
      <c r="F87" s="84"/>
      <c r="G87" s="84"/>
      <c r="H87" s="84"/>
      <c r="I87" s="85"/>
      <c r="J87" s="85"/>
      <c r="K87" s="85"/>
      <c r="L87" s="86"/>
      <c r="M87" s="95"/>
    </row>
    <row r="88" spans="1:14" ht="17.25" customHeight="1">
      <c r="A88" s="99"/>
      <c r="B88" s="230" t="s">
        <v>185</v>
      </c>
      <c r="C88" s="221"/>
      <c r="D88" s="84"/>
      <c r="E88" s="84"/>
      <c r="F88" s="84"/>
      <c r="G88" s="84"/>
      <c r="H88" s="84"/>
      <c r="I88" s="85"/>
      <c r="J88" s="85"/>
      <c r="K88" s="85"/>
      <c r="L88" s="86"/>
      <c r="M88" s="95"/>
    </row>
    <row r="89" spans="1:14" ht="34.5" customHeight="1">
      <c r="A89" s="99"/>
      <c r="B89" s="82" t="s">
        <v>141</v>
      </c>
      <c r="C89" s="234">
        <v>27000000</v>
      </c>
      <c r="D89" s="84" t="s">
        <v>140</v>
      </c>
      <c r="E89" s="84" t="s">
        <v>107</v>
      </c>
      <c r="F89" s="84" t="s">
        <v>151</v>
      </c>
      <c r="G89" s="84" t="s">
        <v>186</v>
      </c>
      <c r="H89" s="68" t="s">
        <v>157</v>
      </c>
      <c r="I89" s="68" t="s">
        <v>161</v>
      </c>
      <c r="J89" s="68" t="s">
        <v>156</v>
      </c>
      <c r="K89" s="68" t="s">
        <v>162</v>
      </c>
      <c r="L89" s="68" t="s">
        <v>162</v>
      </c>
      <c r="M89" s="96" t="s">
        <v>163</v>
      </c>
    </row>
    <row r="90" spans="1:14" ht="17.25" customHeight="1">
      <c r="A90" s="99"/>
      <c r="B90" s="82" t="s">
        <v>187</v>
      </c>
      <c r="C90" s="234">
        <v>5000000</v>
      </c>
      <c r="D90" s="84" t="s">
        <v>140</v>
      </c>
      <c r="E90" s="84" t="s">
        <v>107</v>
      </c>
      <c r="F90" s="84" t="s">
        <v>152</v>
      </c>
      <c r="G90" s="84" t="s">
        <v>186</v>
      </c>
      <c r="H90" s="68" t="s">
        <v>157</v>
      </c>
      <c r="I90" s="68" t="s">
        <v>161</v>
      </c>
      <c r="J90" s="68" t="s">
        <v>156</v>
      </c>
      <c r="K90" s="68" t="s">
        <v>162</v>
      </c>
      <c r="L90" s="68" t="s">
        <v>162</v>
      </c>
      <c r="M90" s="96" t="s">
        <v>163</v>
      </c>
    </row>
    <row r="91" spans="1:14" ht="17.25" customHeight="1">
      <c r="A91" s="99"/>
      <c r="B91" s="82" t="s">
        <v>188</v>
      </c>
      <c r="C91" s="234">
        <v>3000000</v>
      </c>
      <c r="D91" s="84" t="s">
        <v>140</v>
      </c>
      <c r="E91" s="84" t="s">
        <v>107</v>
      </c>
      <c r="F91" s="84" t="s">
        <v>152</v>
      </c>
      <c r="G91" s="84" t="s">
        <v>186</v>
      </c>
      <c r="H91" s="68" t="s">
        <v>157</v>
      </c>
      <c r="I91" s="68" t="s">
        <v>161</v>
      </c>
      <c r="J91" s="68" t="s">
        <v>156</v>
      </c>
      <c r="K91" s="68" t="s">
        <v>162</v>
      </c>
      <c r="L91" s="68" t="s">
        <v>162</v>
      </c>
      <c r="M91" s="96" t="s">
        <v>163</v>
      </c>
    </row>
    <row r="92" spans="1:14" ht="22.5" customHeight="1">
      <c r="A92" s="218"/>
      <c r="B92" s="242"/>
      <c r="C92" s="223">
        <f>SUM(C89:C91)</f>
        <v>35000000</v>
      </c>
      <c r="D92" s="65"/>
      <c r="E92" s="65"/>
      <c r="F92" s="65"/>
      <c r="G92" s="65"/>
      <c r="H92" s="68"/>
      <c r="I92" s="68"/>
      <c r="J92" s="68"/>
      <c r="K92" s="68"/>
      <c r="L92" s="69"/>
      <c r="M92" s="96"/>
    </row>
    <row r="93" spans="1:14" ht="13.5" customHeight="1">
      <c r="A93" s="218"/>
      <c r="B93" s="231" t="s">
        <v>189</v>
      </c>
      <c r="C93" s="226"/>
      <c r="D93" s="227"/>
      <c r="E93" s="227"/>
      <c r="F93" s="227"/>
      <c r="G93" s="227"/>
      <c r="H93" s="228"/>
      <c r="I93" s="228"/>
      <c r="J93" s="228"/>
      <c r="K93" s="228"/>
      <c r="L93" s="228"/>
      <c r="M93" s="229"/>
    </row>
    <row r="94" spans="1:14" ht="33" customHeight="1">
      <c r="A94" s="218"/>
      <c r="B94" s="225" t="s">
        <v>190</v>
      </c>
      <c r="C94" s="235">
        <v>2000000</v>
      </c>
      <c r="D94" s="65" t="s">
        <v>140</v>
      </c>
      <c r="E94" s="65" t="s">
        <v>107</v>
      </c>
      <c r="F94" s="65" t="s">
        <v>152</v>
      </c>
      <c r="G94" s="65" t="s">
        <v>186</v>
      </c>
      <c r="H94" s="68" t="s">
        <v>157</v>
      </c>
      <c r="I94" s="68" t="s">
        <v>161</v>
      </c>
      <c r="J94" s="68" t="s">
        <v>156</v>
      </c>
      <c r="K94" s="68" t="s">
        <v>162</v>
      </c>
      <c r="L94" s="68" t="s">
        <v>162</v>
      </c>
      <c r="M94" s="233" t="s">
        <v>163</v>
      </c>
    </row>
    <row r="95" spans="1:14" ht="33.75" customHeight="1">
      <c r="A95" s="218"/>
      <c r="B95" s="225" t="s">
        <v>191</v>
      </c>
      <c r="C95" s="235">
        <v>4782000</v>
      </c>
      <c r="D95" s="65" t="s">
        <v>140</v>
      </c>
      <c r="E95" s="65" t="s">
        <v>107</v>
      </c>
      <c r="F95" s="65" t="s">
        <v>152</v>
      </c>
      <c r="G95" s="65" t="s">
        <v>186</v>
      </c>
      <c r="H95" s="68" t="s">
        <v>157</v>
      </c>
      <c r="I95" s="68" t="s">
        <v>161</v>
      </c>
      <c r="J95" s="68" t="s">
        <v>156</v>
      </c>
      <c r="K95" s="68" t="s">
        <v>162</v>
      </c>
      <c r="L95" s="68" t="s">
        <v>162</v>
      </c>
      <c r="M95" s="233" t="s">
        <v>163</v>
      </c>
      <c r="N95" s="236"/>
    </row>
    <row r="96" spans="1:14" ht="22.5" customHeight="1">
      <c r="A96" s="218"/>
      <c r="B96" s="242"/>
      <c r="C96" s="223">
        <f>SUM(C94:C95)</f>
        <v>6782000</v>
      </c>
      <c r="D96" s="65"/>
      <c r="E96" s="65"/>
      <c r="F96" s="65"/>
      <c r="G96" s="65"/>
      <c r="H96" s="68"/>
      <c r="I96" s="68"/>
      <c r="J96" s="68"/>
      <c r="K96" s="68"/>
      <c r="L96" s="68"/>
      <c r="M96" s="233"/>
    </row>
    <row r="97" spans="1:13" ht="22.5" customHeight="1">
      <c r="A97" s="218"/>
      <c r="B97" s="243" t="s">
        <v>192</v>
      </c>
      <c r="C97" s="223"/>
      <c r="D97" s="65"/>
      <c r="E97" s="65"/>
      <c r="F97" s="65"/>
      <c r="G97" s="65"/>
      <c r="H97" s="68"/>
      <c r="I97" s="68"/>
      <c r="J97" s="68"/>
      <c r="K97" s="68"/>
      <c r="L97" s="68"/>
      <c r="M97" s="233"/>
    </row>
    <row r="98" spans="1:13" ht="33.75" customHeight="1">
      <c r="A98" s="218"/>
      <c r="B98" s="225" t="s">
        <v>193</v>
      </c>
      <c r="C98" s="235">
        <v>169139220</v>
      </c>
      <c r="D98" s="65" t="s">
        <v>117</v>
      </c>
      <c r="E98" s="65" t="s">
        <v>150</v>
      </c>
      <c r="F98" s="65" t="s">
        <v>152</v>
      </c>
      <c r="G98" s="65" t="s">
        <v>154</v>
      </c>
      <c r="H98" s="68"/>
      <c r="I98" s="68"/>
      <c r="J98" s="68"/>
      <c r="K98" s="68"/>
      <c r="L98" s="68"/>
      <c r="M98" s="233"/>
    </row>
    <row r="99" spans="1:13" ht="30.75" customHeight="1">
      <c r="A99" s="218"/>
      <c r="B99" s="225" t="s">
        <v>194</v>
      </c>
      <c r="C99" s="235">
        <v>72020000</v>
      </c>
      <c r="D99" s="65" t="s">
        <v>117</v>
      </c>
      <c r="E99" s="65" t="s">
        <v>106</v>
      </c>
      <c r="F99" s="65" t="s">
        <v>152</v>
      </c>
      <c r="G99" s="65" t="s">
        <v>154</v>
      </c>
      <c r="H99" s="68" t="s">
        <v>157</v>
      </c>
      <c r="I99" s="68" t="s">
        <v>156</v>
      </c>
      <c r="J99" s="68" t="s">
        <v>156</v>
      </c>
      <c r="K99" s="68" t="s">
        <v>162</v>
      </c>
      <c r="L99" s="68" t="s">
        <v>162</v>
      </c>
      <c r="M99" s="96" t="s">
        <v>172</v>
      </c>
    </row>
    <row r="100" spans="1:13" ht="30.75" customHeight="1">
      <c r="A100" s="218"/>
      <c r="B100" s="225" t="s">
        <v>196</v>
      </c>
      <c r="C100" s="235">
        <v>35719200</v>
      </c>
      <c r="D100" s="65" t="s">
        <v>117</v>
      </c>
      <c r="E100" s="65" t="s">
        <v>107</v>
      </c>
      <c r="F100" s="65" t="s">
        <v>152</v>
      </c>
      <c r="G100" s="65" t="s">
        <v>186</v>
      </c>
      <c r="H100" s="68" t="s">
        <v>157</v>
      </c>
      <c r="I100" s="68" t="s">
        <v>161</v>
      </c>
      <c r="J100" s="68" t="s">
        <v>156</v>
      </c>
      <c r="K100" s="68" t="s">
        <v>162</v>
      </c>
      <c r="L100" s="68" t="s">
        <v>162</v>
      </c>
      <c r="M100" s="233" t="s">
        <v>163</v>
      </c>
    </row>
    <row r="101" spans="1:13" ht="27.75" customHeight="1">
      <c r="A101" s="218"/>
      <c r="B101" s="225" t="s">
        <v>195</v>
      </c>
      <c r="C101" s="239">
        <v>1009640</v>
      </c>
      <c r="D101" s="238" t="s">
        <v>117</v>
      </c>
      <c r="E101" s="238" t="s">
        <v>150</v>
      </c>
      <c r="F101" s="238" t="s">
        <v>152</v>
      </c>
      <c r="G101" s="238" t="s">
        <v>154</v>
      </c>
      <c r="H101" s="68"/>
      <c r="I101" s="68" t="s">
        <v>165</v>
      </c>
      <c r="J101" s="68"/>
      <c r="K101" s="68"/>
      <c r="L101" s="68"/>
      <c r="M101" s="233"/>
    </row>
    <row r="102" spans="1:13" ht="22.5" customHeight="1">
      <c r="A102" s="218"/>
      <c r="B102" s="242"/>
      <c r="C102" s="223">
        <f>SUM(C98:C101)</f>
        <v>277888060</v>
      </c>
      <c r="D102" s="65"/>
      <c r="E102" s="65"/>
      <c r="F102" s="65"/>
      <c r="G102" s="65"/>
      <c r="H102" s="68"/>
      <c r="I102" s="68"/>
      <c r="J102" s="68"/>
      <c r="K102" s="68"/>
      <c r="L102" s="68"/>
      <c r="M102" s="233"/>
    </row>
    <row r="103" spans="1:13" ht="22.5" customHeight="1">
      <c r="A103" s="218"/>
      <c r="B103" s="243" t="s">
        <v>197</v>
      </c>
      <c r="C103" s="226"/>
      <c r="D103" s="227"/>
      <c r="E103" s="227"/>
      <c r="F103" s="227"/>
      <c r="G103" s="227"/>
      <c r="H103" s="228"/>
      <c r="I103" s="228"/>
      <c r="J103" s="228"/>
      <c r="K103" s="228"/>
      <c r="L103" s="228"/>
      <c r="M103" s="237"/>
    </row>
    <row r="104" spans="1:13" ht="27.75" customHeight="1">
      <c r="A104" s="218"/>
      <c r="B104" s="225" t="s">
        <v>198</v>
      </c>
      <c r="C104" s="235">
        <v>9000000</v>
      </c>
      <c r="D104" s="65" t="s">
        <v>202</v>
      </c>
      <c r="E104" s="65" t="s">
        <v>150</v>
      </c>
      <c r="F104" s="65" t="s">
        <v>152</v>
      </c>
      <c r="G104" s="65" t="s">
        <v>154</v>
      </c>
      <c r="H104" s="68"/>
      <c r="I104" s="68" t="s">
        <v>165</v>
      </c>
      <c r="J104" s="68"/>
      <c r="K104" s="68"/>
      <c r="L104" s="68"/>
      <c r="M104" s="233"/>
    </row>
    <row r="105" spans="1:13" ht="30.75" customHeight="1">
      <c r="A105" s="218"/>
      <c r="B105" s="225" t="s">
        <v>199</v>
      </c>
      <c r="C105" s="235">
        <v>2500000</v>
      </c>
      <c r="D105" s="65" t="s">
        <v>202</v>
      </c>
      <c r="E105" s="65" t="s">
        <v>107</v>
      </c>
      <c r="F105" s="65" t="s">
        <v>152</v>
      </c>
      <c r="G105" s="65" t="s">
        <v>155</v>
      </c>
      <c r="H105" s="68" t="s">
        <v>157</v>
      </c>
      <c r="I105" s="68" t="s">
        <v>161</v>
      </c>
      <c r="J105" s="68" t="s">
        <v>156</v>
      </c>
      <c r="K105" s="68" t="s">
        <v>162</v>
      </c>
      <c r="L105" s="68" t="s">
        <v>162</v>
      </c>
      <c r="M105" s="233" t="s">
        <v>163</v>
      </c>
    </row>
    <row r="106" spans="1:13" ht="33.75" customHeight="1">
      <c r="A106" s="218"/>
      <c r="B106" s="225" t="s">
        <v>200</v>
      </c>
      <c r="C106" s="235">
        <v>24000000</v>
      </c>
      <c r="D106" s="65" t="s">
        <v>140</v>
      </c>
      <c r="E106" s="65" t="s">
        <v>106</v>
      </c>
      <c r="F106" s="65" t="s">
        <v>153</v>
      </c>
      <c r="G106" s="65" t="s">
        <v>154</v>
      </c>
      <c r="H106" s="68" t="s">
        <v>157</v>
      </c>
      <c r="I106" s="68" t="s">
        <v>156</v>
      </c>
      <c r="J106" s="68" t="s">
        <v>156</v>
      </c>
      <c r="K106" s="68" t="s">
        <v>162</v>
      </c>
      <c r="L106" s="68" t="s">
        <v>162</v>
      </c>
      <c r="M106" s="96" t="s">
        <v>172</v>
      </c>
    </row>
    <row r="107" spans="1:13" ht="30.75" customHeight="1">
      <c r="A107" s="218"/>
      <c r="B107" s="225" t="s">
        <v>201</v>
      </c>
      <c r="C107" s="235">
        <v>3500000</v>
      </c>
      <c r="D107" s="65" t="s">
        <v>140</v>
      </c>
      <c r="E107" s="65" t="s">
        <v>107</v>
      </c>
      <c r="F107" s="65" t="s">
        <v>152</v>
      </c>
      <c r="G107" s="65" t="s">
        <v>155</v>
      </c>
      <c r="H107" s="68" t="s">
        <v>157</v>
      </c>
      <c r="I107" s="68" t="s">
        <v>161</v>
      </c>
      <c r="J107" s="68" t="s">
        <v>156</v>
      </c>
      <c r="K107" s="68" t="s">
        <v>162</v>
      </c>
      <c r="L107" s="68" t="s">
        <v>162</v>
      </c>
      <c r="M107" s="233" t="s">
        <v>163</v>
      </c>
    </row>
    <row r="108" spans="1:13" ht="30.75" customHeight="1">
      <c r="A108" s="218"/>
      <c r="B108" s="225" t="s">
        <v>203</v>
      </c>
      <c r="C108" s="235">
        <v>5000000</v>
      </c>
      <c r="D108" s="65" t="s">
        <v>117</v>
      </c>
      <c r="E108" s="65" t="s">
        <v>106</v>
      </c>
      <c r="F108" s="65" t="s">
        <v>152</v>
      </c>
      <c r="G108" s="65" t="s">
        <v>154</v>
      </c>
      <c r="H108" s="68" t="s">
        <v>157</v>
      </c>
      <c r="I108" s="68" t="s">
        <v>156</v>
      </c>
      <c r="J108" s="68" t="s">
        <v>156</v>
      </c>
      <c r="K108" s="68" t="s">
        <v>162</v>
      </c>
      <c r="L108" s="68" t="s">
        <v>162</v>
      </c>
      <c r="M108" s="96" t="s">
        <v>172</v>
      </c>
    </row>
    <row r="109" spans="1:13" ht="29.25" customHeight="1">
      <c r="A109" s="218"/>
      <c r="B109" s="225" t="s">
        <v>204</v>
      </c>
      <c r="C109" s="235">
        <v>1100000</v>
      </c>
      <c r="D109" s="65" t="s">
        <v>140</v>
      </c>
      <c r="E109" s="65" t="s">
        <v>107</v>
      </c>
      <c r="F109" s="65" t="s">
        <v>152</v>
      </c>
      <c r="G109" s="65" t="s">
        <v>155</v>
      </c>
      <c r="H109" s="68" t="s">
        <v>157</v>
      </c>
      <c r="I109" s="68" t="s">
        <v>161</v>
      </c>
      <c r="J109" s="68" t="s">
        <v>156</v>
      </c>
      <c r="K109" s="68" t="s">
        <v>162</v>
      </c>
      <c r="L109" s="68" t="s">
        <v>162</v>
      </c>
      <c r="M109" s="233" t="s">
        <v>163</v>
      </c>
    </row>
    <row r="110" spans="1:13" ht="30.75" customHeight="1">
      <c r="A110" s="218"/>
      <c r="B110" s="225" t="s">
        <v>205</v>
      </c>
      <c r="C110" s="235">
        <v>275895000</v>
      </c>
      <c r="D110" s="65" t="s">
        <v>117</v>
      </c>
      <c r="E110" s="65" t="s">
        <v>150</v>
      </c>
      <c r="F110" s="65" t="s">
        <v>152</v>
      </c>
      <c r="G110" s="65" t="s">
        <v>154</v>
      </c>
      <c r="H110" s="68" t="s">
        <v>164</v>
      </c>
      <c r="I110" s="68" t="s">
        <v>165</v>
      </c>
      <c r="J110" s="68" t="s">
        <v>166</v>
      </c>
      <c r="K110" s="68" t="s">
        <v>167</v>
      </c>
      <c r="L110" s="68"/>
      <c r="M110" s="233"/>
    </row>
    <row r="111" spans="1:13" ht="22.5" customHeight="1">
      <c r="A111" s="218"/>
      <c r="B111" s="225" t="s">
        <v>194</v>
      </c>
      <c r="C111" s="235">
        <v>68000000</v>
      </c>
      <c r="D111" s="65" t="s">
        <v>117</v>
      </c>
      <c r="E111" s="65" t="s">
        <v>106</v>
      </c>
      <c r="F111" s="65" t="s">
        <v>152</v>
      </c>
      <c r="G111" s="65" t="s">
        <v>154</v>
      </c>
      <c r="H111" s="68"/>
      <c r="I111" s="68"/>
      <c r="J111" s="68"/>
      <c r="K111" s="68" t="s">
        <v>167</v>
      </c>
      <c r="L111" s="68"/>
      <c r="M111" s="233"/>
    </row>
    <row r="112" spans="1:13" ht="27" customHeight="1">
      <c r="A112" s="218"/>
      <c r="B112" s="225" t="s">
        <v>206</v>
      </c>
      <c r="C112" s="235">
        <v>28900000</v>
      </c>
      <c r="D112" s="65" t="s">
        <v>117</v>
      </c>
      <c r="E112" s="65" t="s">
        <v>150</v>
      </c>
      <c r="F112" s="65" t="s">
        <v>152</v>
      </c>
      <c r="G112" s="65" t="s">
        <v>154</v>
      </c>
      <c r="H112" s="68"/>
      <c r="I112" s="68"/>
      <c r="J112" s="68" t="s">
        <v>166</v>
      </c>
      <c r="K112" s="68"/>
      <c r="L112" s="68"/>
      <c r="M112" s="233"/>
    </row>
    <row r="113" spans="1:13" ht="27" customHeight="1">
      <c r="A113" s="218"/>
      <c r="B113" s="225" t="s">
        <v>207</v>
      </c>
      <c r="C113" s="235">
        <v>3500000</v>
      </c>
      <c r="D113" s="65" t="s">
        <v>117</v>
      </c>
      <c r="E113" s="65" t="s">
        <v>150</v>
      </c>
      <c r="F113" s="65" t="s">
        <v>152</v>
      </c>
      <c r="G113" s="65" t="s">
        <v>154</v>
      </c>
      <c r="H113" s="68"/>
      <c r="I113" s="68"/>
      <c r="J113" s="68" t="s">
        <v>166</v>
      </c>
      <c r="K113" s="68"/>
      <c r="L113" s="68"/>
      <c r="M113" s="233"/>
    </row>
    <row r="114" spans="1:13" ht="27.75" customHeight="1">
      <c r="A114" s="218"/>
      <c r="B114" s="225" t="s">
        <v>208</v>
      </c>
      <c r="C114" s="235">
        <v>5000000</v>
      </c>
      <c r="D114" s="65" t="s">
        <v>117</v>
      </c>
      <c r="E114" s="65" t="s">
        <v>150</v>
      </c>
      <c r="F114" s="65" t="s">
        <v>152</v>
      </c>
      <c r="G114" s="65" t="s">
        <v>154</v>
      </c>
      <c r="H114" s="68"/>
      <c r="I114" s="68" t="s">
        <v>165</v>
      </c>
      <c r="J114" s="68"/>
      <c r="K114" s="68"/>
      <c r="L114" s="68"/>
      <c r="M114" s="233"/>
    </row>
    <row r="115" spans="1:13" ht="29.25" customHeight="1">
      <c r="A115" s="218"/>
      <c r="B115" s="225" t="s">
        <v>195</v>
      </c>
      <c r="C115" s="235">
        <v>26992100</v>
      </c>
      <c r="D115" s="65" t="s">
        <v>117</v>
      </c>
      <c r="E115" s="65" t="s">
        <v>150</v>
      </c>
      <c r="F115" s="65" t="s">
        <v>152</v>
      </c>
      <c r="G115" s="65" t="s">
        <v>154</v>
      </c>
      <c r="H115" s="68" t="s">
        <v>164</v>
      </c>
      <c r="I115" s="68"/>
      <c r="J115" s="68"/>
      <c r="K115" s="68"/>
      <c r="L115" s="68"/>
      <c r="M115" s="233"/>
    </row>
    <row r="116" spans="1:13" ht="31.5" customHeight="1">
      <c r="A116" s="218"/>
      <c r="B116" s="225" t="s">
        <v>209</v>
      </c>
      <c r="C116" s="235">
        <v>24899900</v>
      </c>
      <c r="D116" s="65" t="s">
        <v>117</v>
      </c>
      <c r="E116" s="65" t="s">
        <v>150</v>
      </c>
      <c r="F116" s="65" t="s">
        <v>152</v>
      </c>
      <c r="G116" s="65" t="s">
        <v>154</v>
      </c>
      <c r="H116" s="68" t="s">
        <v>164</v>
      </c>
      <c r="I116" s="68"/>
      <c r="J116" s="68"/>
      <c r="K116" s="68"/>
      <c r="L116" s="68"/>
      <c r="M116" s="233"/>
    </row>
    <row r="117" spans="1:13" ht="29.25" customHeight="1">
      <c r="A117" s="218"/>
      <c r="B117" s="225" t="s">
        <v>210</v>
      </c>
      <c r="C117" s="235">
        <v>3000000</v>
      </c>
      <c r="D117" s="65" t="s">
        <v>117</v>
      </c>
      <c r="E117" s="65" t="s">
        <v>150</v>
      </c>
      <c r="F117" s="65" t="s">
        <v>152</v>
      </c>
      <c r="G117" s="65" t="s">
        <v>154</v>
      </c>
      <c r="H117" s="68" t="s">
        <v>164</v>
      </c>
      <c r="I117" s="68" t="s">
        <v>165</v>
      </c>
      <c r="J117" s="68" t="s">
        <v>166</v>
      </c>
      <c r="K117" s="68" t="s">
        <v>167</v>
      </c>
      <c r="L117" s="68"/>
      <c r="M117" s="233"/>
    </row>
    <row r="118" spans="1:13" ht="34.5" customHeight="1">
      <c r="A118" s="218"/>
      <c r="B118" s="225" t="s">
        <v>211</v>
      </c>
      <c r="C118" s="235">
        <v>1500000</v>
      </c>
      <c r="D118" s="65" t="s">
        <v>202</v>
      </c>
      <c r="E118" s="65" t="s">
        <v>107</v>
      </c>
      <c r="F118" s="65" t="s">
        <v>152</v>
      </c>
      <c r="G118" s="65" t="s">
        <v>155</v>
      </c>
      <c r="H118" s="68" t="s">
        <v>157</v>
      </c>
      <c r="I118" s="68" t="s">
        <v>161</v>
      </c>
      <c r="J118" s="68" t="s">
        <v>156</v>
      </c>
      <c r="K118" s="68" t="s">
        <v>162</v>
      </c>
      <c r="L118" s="68" t="s">
        <v>162</v>
      </c>
      <c r="M118" s="233" t="s">
        <v>163</v>
      </c>
    </row>
    <row r="119" spans="1:13" ht="35.25" customHeight="1">
      <c r="A119" s="218"/>
      <c r="B119" s="225" t="s">
        <v>212</v>
      </c>
      <c r="C119" s="235">
        <v>3500000</v>
      </c>
      <c r="D119" s="65" t="s">
        <v>202</v>
      </c>
      <c r="E119" s="65" t="s">
        <v>107</v>
      </c>
      <c r="F119" s="65" t="s">
        <v>152</v>
      </c>
      <c r="G119" s="65" t="s">
        <v>155</v>
      </c>
      <c r="H119" s="68" t="s">
        <v>157</v>
      </c>
      <c r="I119" s="68" t="s">
        <v>161</v>
      </c>
      <c r="J119" s="68" t="s">
        <v>156</v>
      </c>
      <c r="K119" s="68" t="s">
        <v>162</v>
      </c>
      <c r="L119" s="68" t="s">
        <v>162</v>
      </c>
      <c r="M119" s="233" t="s">
        <v>163</v>
      </c>
    </row>
    <row r="120" spans="1:13" ht="33" customHeight="1">
      <c r="A120" s="218"/>
      <c r="B120" s="225" t="s">
        <v>213</v>
      </c>
      <c r="C120" s="235">
        <v>3928000</v>
      </c>
      <c r="D120" s="65" t="s">
        <v>202</v>
      </c>
      <c r="E120" s="65" t="s">
        <v>107</v>
      </c>
      <c r="F120" s="65" t="s">
        <v>152</v>
      </c>
      <c r="G120" s="65" t="s">
        <v>155</v>
      </c>
      <c r="H120" s="68" t="s">
        <v>157</v>
      </c>
      <c r="I120" s="68" t="s">
        <v>161</v>
      </c>
      <c r="J120" s="68" t="s">
        <v>156</v>
      </c>
      <c r="K120" s="68" t="s">
        <v>162</v>
      </c>
      <c r="L120" s="68" t="s">
        <v>162</v>
      </c>
      <c r="M120" s="233" t="s">
        <v>163</v>
      </c>
    </row>
    <row r="121" spans="1:13" ht="36" customHeight="1">
      <c r="A121" s="218"/>
      <c r="B121" s="225" t="s">
        <v>214</v>
      </c>
      <c r="C121" s="235">
        <v>4000000</v>
      </c>
      <c r="D121" s="65" t="s">
        <v>202</v>
      </c>
      <c r="E121" s="65" t="s">
        <v>106</v>
      </c>
      <c r="F121" s="65" t="s">
        <v>152</v>
      </c>
      <c r="G121" s="65" t="s">
        <v>154</v>
      </c>
      <c r="H121" s="68" t="s">
        <v>157</v>
      </c>
      <c r="I121" s="68" t="s">
        <v>156</v>
      </c>
      <c r="J121" s="68" t="s">
        <v>156</v>
      </c>
      <c r="K121" s="68" t="s">
        <v>162</v>
      </c>
      <c r="L121" s="68" t="s">
        <v>162</v>
      </c>
      <c r="M121" s="96" t="s">
        <v>172</v>
      </c>
    </row>
    <row r="122" spans="1:13" ht="30" customHeight="1">
      <c r="A122" s="218"/>
      <c r="B122" s="225" t="s">
        <v>215</v>
      </c>
      <c r="C122" s="235">
        <v>2000000</v>
      </c>
      <c r="D122" s="65" t="s">
        <v>202</v>
      </c>
      <c r="E122" s="65" t="s">
        <v>107</v>
      </c>
      <c r="F122" s="65" t="s">
        <v>152</v>
      </c>
      <c r="G122" s="65" t="s">
        <v>155</v>
      </c>
      <c r="H122" s="68" t="s">
        <v>157</v>
      </c>
      <c r="I122" s="68" t="s">
        <v>161</v>
      </c>
      <c r="J122" s="68" t="s">
        <v>156</v>
      </c>
      <c r="K122" s="68" t="s">
        <v>162</v>
      </c>
      <c r="L122" s="68" t="s">
        <v>162</v>
      </c>
      <c r="M122" s="233" t="s">
        <v>163</v>
      </c>
    </row>
    <row r="123" spans="1:13" ht="22.5" customHeight="1">
      <c r="A123" s="218"/>
      <c r="B123" s="218"/>
      <c r="C123" s="223">
        <f>SUM(C104:C122)</f>
        <v>496215000</v>
      </c>
      <c r="D123" s="65"/>
      <c r="E123" s="65"/>
      <c r="F123" s="65"/>
      <c r="G123" s="65"/>
      <c r="H123" s="68"/>
      <c r="I123" s="68"/>
      <c r="J123" s="68"/>
      <c r="K123" s="68"/>
      <c r="L123" s="68"/>
      <c r="M123" s="233"/>
    </row>
    <row r="124" spans="1:13" ht="22.5" customHeight="1">
      <c r="A124" s="218"/>
      <c r="B124" s="243" t="s">
        <v>217</v>
      </c>
      <c r="C124" s="226"/>
      <c r="D124" s="227"/>
      <c r="E124" s="227"/>
      <c r="F124" s="227"/>
      <c r="G124" s="227"/>
      <c r="H124" s="228"/>
      <c r="I124" s="244"/>
      <c r="J124" s="244"/>
      <c r="K124" s="244"/>
      <c r="L124" s="244"/>
      <c r="M124" s="245"/>
    </row>
    <row r="125" spans="1:13" ht="30" customHeight="1">
      <c r="A125" s="218"/>
      <c r="B125" s="225" t="s">
        <v>218</v>
      </c>
      <c r="C125" s="235">
        <v>4200000</v>
      </c>
      <c r="D125" s="65" t="s">
        <v>117</v>
      </c>
      <c r="E125" s="65" t="s">
        <v>150</v>
      </c>
      <c r="F125" s="65" t="s">
        <v>152</v>
      </c>
      <c r="G125" s="65" t="s">
        <v>154</v>
      </c>
      <c r="H125" s="68"/>
      <c r="I125" s="68" t="s">
        <v>165</v>
      </c>
      <c r="J125" s="68"/>
      <c r="K125" s="68"/>
      <c r="L125" s="68"/>
      <c r="M125" s="233"/>
    </row>
    <row r="126" spans="1:13" ht="33.75" customHeight="1">
      <c r="A126" s="218"/>
      <c r="B126" s="225" t="s">
        <v>219</v>
      </c>
      <c r="C126" s="239">
        <v>10000000</v>
      </c>
      <c r="D126" s="65" t="s">
        <v>202</v>
      </c>
      <c r="E126" s="65" t="s">
        <v>150</v>
      </c>
      <c r="F126" s="65" t="s">
        <v>152</v>
      </c>
      <c r="G126" s="65" t="s">
        <v>154</v>
      </c>
      <c r="H126" s="68" t="s">
        <v>164</v>
      </c>
      <c r="I126" s="68"/>
      <c r="J126" s="68"/>
      <c r="K126" s="68"/>
      <c r="L126" s="68"/>
      <c r="M126" s="233"/>
    </row>
    <row r="127" spans="1:13" ht="22.5" customHeight="1">
      <c r="A127" s="218"/>
      <c r="B127" s="242"/>
      <c r="C127" s="223">
        <f>SUM(C125:C126)</f>
        <v>14200000</v>
      </c>
      <c r="D127" s="227"/>
      <c r="E127" s="227"/>
      <c r="F127" s="227"/>
      <c r="G127" s="227"/>
      <c r="H127" s="228"/>
      <c r="I127" s="228"/>
      <c r="J127" s="228"/>
      <c r="K127" s="228"/>
      <c r="L127" s="228"/>
      <c r="M127" s="246"/>
    </row>
    <row r="128" spans="1:13" ht="22.5" customHeight="1">
      <c r="A128" s="218"/>
      <c r="B128" s="243" t="s">
        <v>220</v>
      </c>
      <c r="C128" s="226"/>
      <c r="D128" s="227"/>
      <c r="E128" s="227"/>
      <c r="F128" s="227"/>
      <c r="G128" s="227"/>
      <c r="H128" s="228"/>
      <c r="I128" s="228"/>
      <c r="J128" s="228"/>
      <c r="K128" s="228"/>
      <c r="L128" s="228"/>
      <c r="M128" s="246"/>
    </row>
    <row r="129" spans="1:13" ht="28.5" customHeight="1">
      <c r="A129" s="218"/>
      <c r="B129" s="225" t="s">
        <v>221</v>
      </c>
      <c r="C129" s="235">
        <v>4000000</v>
      </c>
      <c r="D129" s="65" t="s">
        <v>140</v>
      </c>
      <c r="E129" s="65" t="s">
        <v>150</v>
      </c>
      <c r="F129" s="65" t="s">
        <v>152</v>
      </c>
      <c r="G129" s="65" t="s">
        <v>154</v>
      </c>
      <c r="H129" s="68" t="s">
        <v>164</v>
      </c>
      <c r="I129" s="68"/>
      <c r="J129" s="68"/>
      <c r="K129" s="68"/>
      <c r="L129" s="68"/>
      <c r="M129" s="233"/>
    </row>
    <row r="130" spans="1:13" ht="32.25" customHeight="1">
      <c r="A130" s="218"/>
      <c r="B130" s="225" t="s">
        <v>222</v>
      </c>
      <c r="C130" s="235">
        <v>6000000</v>
      </c>
      <c r="D130" s="65" t="s">
        <v>202</v>
      </c>
      <c r="E130" s="65" t="s">
        <v>150</v>
      </c>
      <c r="F130" s="65" t="s">
        <v>152</v>
      </c>
      <c r="G130" s="65" t="s">
        <v>154</v>
      </c>
      <c r="H130" s="68"/>
      <c r="I130" s="68" t="s">
        <v>165</v>
      </c>
      <c r="J130" s="68"/>
      <c r="K130" s="68"/>
      <c r="L130" s="68"/>
      <c r="M130" s="233"/>
    </row>
    <row r="131" spans="1:13" ht="31.5" customHeight="1">
      <c r="A131" s="218"/>
      <c r="B131" s="225" t="s">
        <v>223</v>
      </c>
      <c r="C131" s="235">
        <v>4014995</v>
      </c>
      <c r="D131" s="65" t="s">
        <v>202</v>
      </c>
      <c r="E131" s="65" t="s">
        <v>150</v>
      </c>
      <c r="F131" s="65" t="s">
        <v>152</v>
      </c>
      <c r="G131" s="65" t="s">
        <v>154</v>
      </c>
      <c r="H131" s="68"/>
      <c r="I131" s="68" t="s">
        <v>165</v>
      </c>
      <c r="J131" s="68"/>
      <c r="K131" s="68"/>
      <c r="L131" s="68"/>
      <c r="M131" s="233"/>
    </row>
    <row r="132" spans="1:13" ht="32.25" customHeight="1">
      <c r="A132" s="218"/>
      <c r="B132" s="225" t="s">
        <v>224</v>
      </c>
      <c r="C132" s="235">
        <v>5544510</v>
      </c>
      <c r="D132" s="65" t="s">
        <v>202</v>
      </c>
      <c r="E132" s="65" t="s">
        <v>150</v>
      </c>
      <c r="F132" s="65" t="s">
        <v>152</v>
      </c>
      <c r="G132" s="65" t="s">
        <v>154</v>
      </c>
      <c r="H132" s="68" t="s">
        <v>164</v>
      </c>
      <c r="I132" s="68"/>
      <c r="J132" s="68"/>
      <c r="K132" s="68"/>
      <c r="L132" s="68"/>
      <c r="M132" s="233"/>
    </row>
    <row r="133" spans="1:13" ht="22.5" customHeight="1">
      <c r="A133" s="218"/>
      <c r="B133" s="242"/>
      <c r="C133" s="223">
        <f>SUM(C129:C132)</f>
        <v>19559505</v>
      </c>
      <c r="D133" s="227"/>
      <c r="E133" s="227"/>
      <c r="F133" s="227"/>
      <c r="G133" s="227"/>
      <c r="H133" s="228"/>
      <c r="I133" s="228"/>
      <c r="J133" s="228"/>
      <c r="K133" s="228"/>
      <c r="L133" s="228"/>
      <c r="M133" s="246"/>
    </row>
    <row r="134" spans="1:13" ht="32.25" customHeight="1">
      <c r="A134" s="93"/>
      <c r="B134" s="831" t="s">
        <v>24</v>
      </c>
      <c r="C134" s="232" t="s">
        <v>21</v>
      </c>
      <c r="D134" s="840"/>
      <c r="E134" s="840"/>
      <c r="F134" s="840"/>
      <c r="G134" s="840"/>
      <c r="H134" s="840"/>
      <c r="I134" s="840"/>
      <c r="J134" s="840"/>
      <c r="K134" s="840"/>
      <c r="L134" s="840"/>
      <c r="M134" s="841"/>
    </row>
    <row r="135" spans="1:13" ht="24" customHeight="1">
      <c r="A135" s="93"/>
      <c r="B135" s="831"/>
      <c r="C135" s="89" t="s">
        <v>22</v>
      </c>
      <c r="D135" s="836" t="s">
        <v>96</v>
      </c>
      <c r="E135" s="836"/>
      <c r="F135" s="836"/>
      <c r="G135" s="836"/>
      <c r="H135" s="836"/>
      <c r="I135" s="836"/>
      <c r="J135" s="836"/>
      <c r="K135" s="836"/>
      <c r="L135" s="836"/>
      <c r="M135" s="837"/>
    </row>
    <row r="136" spans="1:13" ht="27" customHeight="1">
      <c r="A136" s="127"/>
      <c r="B136" s="832"/>
      <c r="C136" s="89" t="s">
        <v>19</v>
      </c>
      <c r="D136" s="836" t="s">
        <v>96</v>
      </c>
      <c r="E136" s="836"/>
      <c r="F136" s="836"/>
      <c r="G136" s="836"/>
      <c r="H136" s="836"/>
      <c r="I136" s="836" t="s">
        <v>96</v>
      </c>
      <c r="J136" s="836"/>
      <c r="K136" s="836"/>
      <c r="L136" s="836"/>
      <c r="M136" s="837"/>
    </row>
    <row r="137" spans="1:13" ht="23.25" customHeight="1" thickBot="1">
      <c r="A137" s="126"/>
      <c r="B137" s="833"/>
      <c r="C137" s="90" t="s">
        <v>18</v>
      </c>
      <c r="D137" s="838"/>
      <c r="E137" s="838"/>
      <c r="F137" s="838"/>
      <c r="G137" s="838"/>
      <c r="H137" s="838"/>
      <c r="I137" s="838"/>
      <c r="J137" s="838"/>
      <c r="K137" s="838"/>
      <c r="L137" s="838"/>
      <c r="M137" s="839"/>
    </row>
    <row r="138" spans="1:13" ht="27" customHeight="1" thickTop="1">
      <c r="A138" s="92"/>
      <c r="B138" s="830" t="s">
        <v>23</v>
      </c>
      <c r="C138" s="88" t="s">
        <v>21</v>
      </c>
      <c r="D138" s="834"/>
      <c r="E138" s="834"/>
      <c r="F138" s="834"/>
      <c r="G138" s="834"/>
      <c r="H138" s="834"/>
      <c r="I138" s="834"/>
      <c r="J138" s="834"/>
      <c r="K138" s="834"/>
      <c r="L138" s="834"/>
      <c r="M138" s="835"/>
    </row>
    <row r="139" spans="1:13" ht="30.75" customHeight="1">
      <c r="A139" s="93"/>
      <c r="B139" s="831"/>
      <c r="C139" s="89" t="s">
        <v>22</v>
      </c>
      <c r="D139" s="836"/>
      <c r="E139" s="836"/>
      <c r="F139" s="836"/>
      <c r="G139" s="836"/>
      <c r="H139" s="836"/>
      <c r="I139" s="836"/>
      <c r="J139" s="836"/>
      <c r="K139" s="836"/>
      <c r="L139" s="836"/>
      <c r="M139" s="837"/>
    </row>
    <row r="140" spans="1:13" ht="29.25" customHeight="1">
      <c r="A140" s="93"/>
      <c r="B140" s="832"/>
      <c r="C140" s="91" t="s">
        <v>19</v>
      </c>
      <c r="D140" s="836"/>
      <c r="E140" s="836"/>
      <c r="F140" s="836"/>
      <c r="G140" s="836"/>
      <c r="H140" s="836"/>
      <c r="I140" s="836"/>
      <c r="J140" s="836"/>
      <c r="K140" s="836"/>
      <c r="L140" s="836"/>
      <c r="M140" s="837"/>
    </row>
    <row r="141" spans="1:13" ht="24.75" customHeight="1" thickBot="1">
      <c r="A141" s="94"/>
      <c r="B141" s="833"/>
      <c r="C141" s="100" t="s">
        <v>18</v>
      </c>
      <c r="D141" s="838"/>
      <c r="E141" s="838"/>
      <c r="F141" s="838"/>
      <c r="G141" s="838"/>
      <c r="H141" s="838"/>
      <c r="I141" s="838"/>
      <c r="J141" s="838"/>
      <c r="K141" s="838"/>
      <c r="L141" s="838"/>
      <c r="M141" s="839"/>
    </row>
    <row r="142" spans="1:13" ht="15" thickTop="1"/>
  </sheetData>
  <mergeCells count="56">
    <mergeCell ref="L30:L32"/>
    <mergeCell ref="I25:M25"/>
    <mergeCell ref="D21:H21"/>
    <mergeCell ref="I24:M24"/>
    <mergeCell ref="I23:M23"/>
    <mergeCell ref="I26:M26"/>
    <mergeCell ref="D27:H27"/>
    <mergeCell ref="I27:M27"/>
    <mergeCell ref="I28:M28"/>
    <mergeCell ref="M30:M32"/>
    <mergeCell ref="F30:F32"/>
    <mergeCell ref="E30:E32"/>
    <mergeCell ref="G30:G32"/>
    <mergeCell ref="H30:K31"/>
    <mergeCell ref="D25:H25"/>
    <mergeCell ref="B21:B24"/>
    <mergeCell ref="C5:C7"/>
    <mergeCell ref="D28:H28"/>
    <mergeCell ref="D26:H26"/>
    <mergeCell ref="D23:H23"/>
    <mergeCell ref="D24:H24"/>
    <mergeCell ref="B5:B7"/>
    <mergeCell ref="A30:A32"/>
    <mergeCell ref="B30:B32"/>
    <mergeCell ref="C30:C32"/>
    <mergeCell ref="D30:D32"/>
    <mergeCell ref="M5:M7"/>
    <mergeCell ref="E5:E7"/>
    <mergeCell ref="I21:M21"/>
    <mergeCell ref="I22:M22"/>
    <mergeCell ref="D22:H22"/>
    <mergeCell ref="L5:L7"/>
    <mergeCell ref="H5:K6"/>
    <mergeCell ref="G5:G7"/>
    <mergeCell ref="D5:D7"/>
    <mergeCell ref="F5:F7"/>
    <mergeCell ref="A5:A7"/>
    <mergeCell ref="B25:B28"/>
    <mergeCell ref="B134:B137"/>
    <mergeCell ref="D134:H134"/>
    <mergeCell ref="I134:M134"/>
    <mergeCell ref="D135:H135"/>
    <mergeCell ref="I135:M135"/>
    <mergeCell ref="D136:H136"/>
    <mergeCell ref="I136:M136"/>
    <mergeCell ref="D137:H137"/>
    <mergeCell ref="I137:M137"/>
    <mergeCell ref="B138:B141"/>
    <mergeCell ref="D138:H138"/>
    <mergeCell ref="I138:M138"/>
    <mergeCell ref="D139:H139"/>
    <mergeCell ref="I139:M139"/>
    <mergeCell ref="D140:H140"/>
    <mergeCell ref="I140:M140"/>
    <mergeCell ref="D141:H141"/>
    <mergeCell ref="I141:M141"/>
  </mergeCells>
  <pageMargins left="0" right="1" top="0.47437499999999999" bottom="1" header="0.5" footer="0.5"/>
  <pageSetup paperSize="9" scale="65" orientation="landscape" verticalDpi="300" r:id="rId1"/>
  <headerFooter>
    <oddFooter>&amp;RPage &amp;P of &amp;N</oddFooter>
  </headerFooter>
  <rowBreaks count="5" manualBreakCount="5">
    <brk id="28" max="12" man="1"/>
    <brk id="51" max="12" man="1"/>
    <brk id="75" max="12" man="1"/>
    <brk id="102" max="12" man="1"/>
    <brk id="12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zoomScale="70" zoomScaleNormal="70" workbookViewId="0">
      <selection activeCell="D11" sqref="D11"/>
    </sheetView>
  </sheetViews>
  <sheetFormatPr defaultRowHeight="14.5"/>
  <cols>
    <col min="1" max="1" width="6.7265625" customWidth="1"/>
    <col min="2" max="2" width="19" customWidth="1"/>
    <col min="5" max="5" width="9.6328125" customWidth="1"/>
    <col min="6" max="6" width="8.36328125" bestFit="1" customWidth="1"/>
    <col min="7" max="7" width="11.6328125" customWidth="1"/>
    <col min="8" max="8" width="12.26953125" customWidth="1"/>
    <col min="12" max="12" width="10.36328125" customWidth="1"/>
    <col min="14" max="14" width="10.90625" customWidth="1"/>
    <col min="15" max="15" width="9.08984375" customWidth="1"/>
    <col min="18" max="18" width="10.36328125" customWidth="1"/>
    <col min="19" max="19" width="9.36328125" customWidth="1"/>
    <col min="21" max="21" width="10.08984375" customWidth="1"/>
    <col min="23" max="23" width="9.90625" bestFit="1" customWidth="1"/>
  </cols>
  <sheetData>
    <row r="1" spans="1:23" ht="26.25" customHeight="1">
      <c r="C1" s="881"/>
      <c r="D1" s="881"/>
      <c r="E1" s="881"/>
      <c r="F1" s="881"/>
      <c r="G1" s="882"/>
      <c r="H1" s="882"/>
      <c r="I1" s="882"/>
      <c r="J1" s="882"/>
      <c r="K1" s="882"/>
      <c r="L1" s="882"/>
      <c r="M1" s="882"/>
      <c r="N1" s="882"/>
      <c r="O1" s="882"/>
      <c r="P1" s="12"/>
      <c r="Q1" s="12"/>
      <c r="R1" s="12"/>
      <c r="S1" s="12"/>
      <c r="T1" s="12"/>
      <c r="U1" s="12"/>
      <c r="V1" s="12"/>
    </row>
    <row r="2" spans="1:23" ht="15.5">
      <c r="B2" s="881" t="s">
        <v>25</v>
      </c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12"/>
      <c r="Q2" s="12"/>
      <c r="R2" s="12"/>
      <c r="S2" s="12"/>
      <c r="T2" s="12"/>
      <c r="U2" s="12"/>
      <c r="V2" s="12"/>
    </row>
    <row r="3" spans="1:23" ht="15.75" customHeight="1">
      <c r="S3" s="12"/>
      <c r="T3" s="12"/>
      <c r="U3" s="12"/>
      <c r="V3" s="12"/>
    </row>
    <row r="4" spans="1:23" ht="15.5">
      <c r="B4" s="13" t="s">
        <v>26</v>
      </c>
      <c r="C4" s="14"/>
      <c r="D4" s="14"/>
      <c r="E4" s="14"/>
      <c r="F4" s="14"/>
      <c r="G4" s="12"/>
      <c r="H4" s="12"/>
      <c r="I4" s="12"/>
      <c r="J4" s="12"/>
      <c r="K4" s="12"/>
      <c r="L4" s="12"/>
      <c r="M4" s="12"/>
      <c r="N4" s="12"/>
      <c r="O4" s="12"/>
    </row>
    <row r="5" spans="1:23" ht="15.5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S5" s="12"/>
      <c r="T5" s="12"/>
      <c r="U5" s="12"/>
      <c r="V5" s="12"/>
    </row>
    <row r="6" spans="1:23" ht="15.5">
      <c r="B6" s="13" t="s">
        <v>1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S6" s="12"/>
      <c r="T6" s="12"/>
      <c r="U6" s="12"/>
      <c r="V6" s="12"/>
    </row>
    <row r="7" spans="1:23" ht="15.5">
      <c r="C7" s="12"/>
      <c r="D7" s="12"/>
      <c r="E7" s="12"/>
      <c r="F7" s="12"/>
      <c r="S7" s="12"/>
      <c r="T7" s="12"/>
      <c r="U7" s="12"/>
      <c r="V7" s="12"/>
    </row>
    <row r="8" spans="1:23" ht="15" customHeight="1">
      <c r="A8" s="883" t="s">
        <v>33</v>
      </c>
      <c r="B8" s="885" t="s">
        <v>3</v>
      </c>
      <c r="C8" s="901" t="s">
        <v>29</v>
      </c>
      <c r="D8" s="15"/>
      <c r="E8" s="885" t="s">
        <v>60</v>
      </c>
      <c r="F8" s="885"/>
      <c r="G8" s="885"/>
      <c r="H8" s="888" t="s">
        <v>58</v>
      </c>
      <c r="I8" s="888"/>
      <c r="J8" s="888"/>
      <c r="K8" s="888"/>
      <c r="L8" s="888"/>
      <c r="M8" s="888"/>
      <c r="N8" s="868"/>
      <c r="O8" s="868"/>
      <c r="P8" s="888" t="s">
        <v>27</v>
      </c>
      <c r="Q8" s="888"/>
      <c r="R8" s="888"/>
      <c r="S8" s="888"/>
      <c r="T8" s="868"/>
      <c r="U8" s="868"/>
      <c r="V8" s="893" t="s">
        <v>28</v>
      </c>
      <c r="W8" s="894"/>
    </row>
    <row r="9" spans="1:23" ht="28.5" customHeight="1">
      <c r="A9" s="884"/>
      <c r="B9" s="885"/>
      <c r="C9" s="901"/>
      <c r="D9" s="15"/>
      <c r="E9" s="885"/>
      <c r="F9" s="885"/>
      <c r="G9" s="885"/>
      <c r="H9" s="886" t="s">
        <v>59</v>
      </c>
      <c r="I9" s="887"/>
      <c r="J9" s="886" t="s">
        <v>14</v>
      </c>
      <c r="K9" s="887"/>
      <c r="L9" s="886" t="s">
        <v>45</v>
      </c>
      <c r="M9" s="887"/>
      <c r="N9" s="889" t="s">
        <v>57</v>
      </c>
      <c r="O9" s="890"/>
      <c r="P9" s="885" t="s">
        <v>30</v>
      </c>
      <c r="Q9" s="885"/>
      <c r="R9" s="897" t="s">
        <v>61</v>
      </c>
      <c r="S9" s="898"/>
      <c r="T9" s="899"/>
      <c r="U9" s="900"/>
      <c r="V9" s="895"/>
      <c r="W9" s="896"/>
    </row>
    <row r="10" spans="1:23" ht="52">
      <c r="A10" s="884"/>
      <c r="B10" s="885"/>
      <c r="C10" s="901"/>
      <c r="D10" s="15" t="s">
        <v>89</v>
      </c>
      <c r="E10" s="15" t="s">
        <v>90</v>
      </c>
      <c r="F10" s="15" t="s">
        <v>79</v>
      </c>
      <c r="G10" s="15" t="s">
        <v>4</v>
      </c>
      <c r="H10" s="15" t="s">
        <v>77</v>
      </c>
      <c r="I10" s="15" t="s">
        <v>35</v>
      </c>
      <c r="J10" s="15" t="s">
        <v>14</v>
      </c>
      <c r="K10" s="15" t="s">
        <v>11</v>
      </c>
      <c r="L10" s="15" t="s">
        <v>36</v>
      </c>
      <c r="M10" s="15" t="s">
        <v>35</v>
      </c>
      <c r="N10" s="15" t="s">
        <v>37</v>
      </c>
      <c r="O10" s="15" t="s">
        <v>35</v>
      </c>
      <c r="P10" s="15" t="s">
        <v>16</v>
      </c>
      <c r="Q10" s="15" t="s">
        <v>17</v>
      </c>
      <c r="R10" s="15" t="s">
        <v>38</v>
      </c>
      <c r="S10" s="15" t="s">
        <v>35</v>
      </c>
      <c r="T10" s="15" t="s">
        <v>78</v>
      </c>
      <c r="U10" s="15"/>
      <c r="V10" s="15" t="s">
        <v>39</v>
      </c>
      <c r="W10" s="62" t="s">
        <v>8</v>
      </c>
    </row>
    <row r="11" spans="1:23">
      <c r="A11" s="891"/>
      <c r="B11" s="891"/>
      <c r="C11" s="60" t="s">
        <v>31</v>
      </c>
      <c r="D11" s="60"/>
      <c r="E11" s="78"/>
      <c r="F11" s="78"/>
      <c r="G11" s="8"/>
      <c r="H11" s="70"/>
      <c r="I11" s="70"/>
      <c r="J11" s="70"/>
      <c r="K11" s="70"/>
      <c r="L11" s="70"/>
      <c r="M11" s="71"/>
      <c r="N11" s="70"/>
      <c r="O11" s="70"/>
      <c r="P11" s="70"/>
      <c r="Q11" s="70"/>
      <c r="R11" s="70"/>
      <c r="S11" s="70"/>
      <c r="T11" s="70"/>
      <c r="U11" s="70"/>
      <c r="V11" s="70"/>
      <c r="W11" s="72"/>
    </row>
    <row r="12" spans="1:23">
      <c r="A12" s="892"/>
      <c r="B12" s="892"/>
      <c r="C12" s="61" t="s">
        <v>32</v>
      </c>
      <c r="D12" s="61"/>
      <c r="E12" s="79"/>
      <c r="F12" s="79"/>
      <c r="G12" s="18"/>
      <c r="H12" s="73"/>
      <c r="I12" s="73"/>
      <c r="J12" s="73"/>
      <c r="K12" s="73"/>
      <c r="L12" s="73"/>
      <c r="M12" s="74"/>
      <c r="N12" s="73"/>
      <c r="O12" s="73"/>
      <c r="P12" s="73"/>
      <c r="Q12" s="73"/>
      <c r="R12" s="73"/>
      <c r="S12" s="73"/>
      <c r="T12" s="73"/>
      <c r="U12" s="73"/>
      <c r="V12" s="73"/>
      <c r="W12" s="73"/>
    </row>
    <row r="13" spans="1:23" s="58" customFormat="1">
      <c r="A13" s="57"/>
      <c r="B13" s="59"/>
      <c r="C13" s="60"/>
      <c r="D13" s="60"/>
      <c r="E13" s="78"/>
      <c r="F13" s="78"/>
      <c r="G13" s="8"/>
      <c r="H13" s="70"/>
      <c r="I13" s="70"/>
      <c r="J13" s="70"/>
      <c r="K13" s="70"/>
      <c r="L13" s="70"/>
      <c r="M13" s="71"/>
      <c r="N13" s="70"/>
      <c r="O13" s="70"/>
      <c r="P13" s="70"/>
      <c r="Q13" s="70"/>
      <c r="R13" s="70"/>
      <c r="S13" s="70"/>
      <c r="T13" s="70"/>
      <c r="U13" s="70"/>
      <c r="V13" s="70"/>
      <c r="W13" s="70"/>
    </row>
    <row r="14" spans="1:23">
      <c r="A14" s="891"/>
      <c r="B14" s="868"/>
      <c r="C14" s="60" t="s">
        <v>31</v>
      </c>
      <c r="D14" s="60"/>
      <c r="E14" s="78"/>
      <c r="F14" s="78"/>
      <c r="G14" s="8"/>
      <c r="H14" s="70"/>
      <c r="I14" s="70"/>
      <c r="J14" s="70"/>
      <c r="K14" s="70"/>
      <c r="L14" s="70"/>
      <c r="M14" s="71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>
      <c r="A15" s="892"/>
      <c r="B15" s="868"/>
      <c r="C15" s="61" t="s">
        <v>32</v>
      </c>
      <c r="D15" s="61"/>
      <c r="E15" s="79"/>
      <c r="F15" s="79"/>
      <c r="G15" s="18"/>
      <c r="H15" s="73"/>
      <c r="I15" s="73"/>
      <c r="J15" s="73"/>
      <c r="K15" s="73"/>
      <c r="L15" s="73"/>
      <c r="M15" s="74"/>
      <c r="N15" s="73"/>
      <c r="O15" s="73"/>
      <c r="P15" s="73"/>
      <c r="Q15" s="73"/>
      <c r="R15" s="73"/>
      <c r="S15" s="73"/>
      <c r="T15" s="73"/>
      <c r="U15" s="73"/>
      <c r="V15" s="73"/>
      <c r="W15" s="73"/>
    </row>
    <row r="16" spans="1:23">
      <c r="A16" s="57"/>
      <c r="B16" s="7"/>
      <c r="C16" s="9"/>
      <c r="D16" s="9"/>
      <c r="E16" s="80"/>
      <c r="F16" s="80"/>
      <c r="G16" s="9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</row>
    <row r="17" spans="1:23">
      <c r="A17" s="891"/>
      <c r="B17" s="868"/>
      <c r="C17" s="60" t="s">
        <v>31</v>
      </c>
      <c r="D17" s="60"/>
      <c r="E17" s="78"/>
      <c r="F17" s="78"/>
      <c r="G17" s="8"/>
      <c r="H17" s="70"/>
      <c r="I17" s="70"/>
      <c r="J17" s="70"/>
      <c r="K17" s="70"/>
      <c r="L17" s="70"/>
      <c r="M17" s="71"/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:23">
      <c r="A18" s="892"/>
      <c r="B18" s="868"/>
      <c r="C18" s="61" t="s">
        <v>32</v>
      </c>
      <c r="D18" s="61"/>
      <c r="E18" s="79"/>
      <c r="F18" s="79"/>
      <c r="G18" s="18"/>
      <c r="H18" s="73"/>
      <c r="I18" s="73"/>
      <c r="J18" s="73"/>
      <c r="K18" s="73"/>
      <c r="L18" s="73"/>
      <c r="M18" s="74"/>
      <c r="N18" s="73"/>
      <c r="O18" s="73"/>
      <c r="P18" s="73"/>
      <c r="Q18" s="73"/>
      <c r="R18" s="73"/>
      <c r="S18" s="73"/>
      <c r="T18" s="73"/>
      <c r="U18" s="73"/>
      <c r="V18" s="73"/>
      <c r="W18" s="73"/>
    </row>
    <row r="19" spans="1:23">
      <c r="A19" s="57"/>
      <c r="B19" s="7"/>
      <c r="C19" s="9"/>
      <c r="D19" s="9"/>
      <c r="E19" s="80"/>
      <c r="F19" s="80"/>
      <c r="G19" s="9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</row>
    <row r="20" spans="1:23">
      <c r="A20" s="891"/>
      <c r="B20" s="868"/>
      <c r="C20" s="60" t="s">
        <v>31</v>
      </c>
      <c r="D20" s="60"/>
      <c r="E20" s="78"/>
      <c r="F20" s="78"/>
      <c r="G20" s="8"/>
      <c r="H20" s="70"/>
      <c r="I20" s="70"/>
      <c r="J20" s="70"/>
      <c r="K20" s="70"/>
      <c r="L20" s="70"/>
      <c r="M20" s="71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1:23">
      <c r="A21" s="892"/>
      <c r="B21" s="868"/>
      <c r="C21" s="61" t="s">
        <v>32</v>
      </c>
      <c r="D21" s="61"/>
      <c r="E21" s="79"/>
      <c r="F21" s="79"/>
      <c r="G21" s="18"/>
      <c r="H21" s="73"/>
      <c r="I21" s="73"/>
      <c r="J21" s="73"/>
      <c r="K21" s="73"/>
      <c r="L21" s="73"/>
      <c r="M21" s="74"/>
      <c r="N21" s="73"/>
      <c r="O21" s="73"/>
      <c r="P21" s="73"/>
      <c r="Q21" s="73"/>
      <c r="R21" s="73"/>
      <c r="S21" s="73"/>
      <c r="T21" s="73"/>
      <c r="U21" s="73"/>
      <c r="V21" s="73"/>
      <c r="W21" s="73"/>
    </row>
    <row r="22" spans="1:23" s="58" customFormat="1">
      <c r="A22" s="57"/>
      <c r="B22" s="57"/>
      <c r="C22" s="60"/>
      <c r="D22" s="60"/>
      <c r="E22" s="78"/>
      <c r="F22" s="78"/>
      <c r="G22" s="8"/>
      <c r="H22" s="70"/>
      <c r="I22" s="70"/>
      <c r="J22" s="70"/>
      <c r="K22" s="70"/>
      <c r="L22" s="70"/>
      <c r="M22" s="71"/>
      <c r="N22" s="70"/>
      <c r="O22" s="70"/>
      <c r="P22" s="70"/>
      <c r="Q22" s="70"/>
      <c r="R22" s="70"/>
      <c r="S22" s="70"/>
      <c r="T22" s="70"/>
      <c r="U22" s="70"/>
      <c r="V22" s="70"/>
      <c r="W22" s="70"/>
    </row>
    <row r="23" spans="1:23">
      <c r="A23" s="891"/>
      <c r="B23" s="868"/>
      <c r="C23" s="60" t="s">
        <v>31</v>
      </c>
      <c r="D23" s="60"/>
      <c r="E23" s="78"/>
      <c r="F23" s="78"/>
      <c r="G23" s="8"/>
      <c r="H23" s="70"/>
      <c r="I23" s="70"/>
      <c r="J23" s="70"/>
      <c r="K23" s="70"/>
      <c r="L23" s="70"/>
      <c r="M23" s="71"/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1:23">
      <c r="A24" s="892"/>
      <c r="B24" s="868"/>
      <c r="C24" s="61" t="s">
        <v>32</v>
      </c>
      <c r="D24" s="61"/>
      <c r="E24" s="79"/>
      <c r="F24" s="79"/>
      <c r="G24" s="18"/>
      <c r="H24" s="73"/>
      <c r="I24" s="73"/>
      <c r="J24" s="73"/>
      <c r="K24" s="73"/>
      <c r="L24" s="73"/>
      <c r="M24" s="74"/>
      <c r="N24" s="73"/>
      <c r="O24" s="73"/>
      <c r="P24" s="73"/>
      <c r="Q24" s="73"/>
      <c r="R24" s="73"/>
      <c r="S24" s="73"/>
      <c r="T24" s="73"/>
      <c r="U24" s="73"/>
      <c r="V24" s="73"/>
      <c r="W24" s="73"/>
    </row>
    <row r="25" spans="1:23">
      <c r="A25" s="57"/>
      <c r="B25" s="7"/>
      <c r="C25" s="9"/>
      <c r="D25" s="9"/>
      <c r="E25" s="80"/>
      <c r="F25" s="80"/>
      <c r="G25" s="9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</row>
    <row r="26" spans="1:23">
      <c r="A26" s="891"/>
      <c r="B26" s="56"/>
      <c r="C26" s="16" t="s">
        <v>31</v>
      </c>
      <c r="D26" s="133"/>
      <c r="E26" s="81"/>
      <c r="F26" s="81"/>
      <c r="G26" s="19"/>
      <c r="H26" s="76"/>
      <c r="I26" s="76"/>
      <c r="J26" s="76"/>
      <c r="K26" s="76"/>
      <c r="L26" s="76"/>
      <c r="M26" s="76"/>
      <c r="N26" s="76"/>
      <c r="O26" s="77"/>
      <c r="P26" s="77"/>
      <c r="Q26" s="77"/>
      <c r="R26" s="77"/>
      <c r="S26" s="77"/>
      <c r="T26" s="70"/>
      <c r="U26" s="75"/>
      <c r="V26" s="75"/>
      <c r="W26" s="72"/>
    </row>
    <row r="27" spans="1:23">
      <c r="A27" s="892"/>
      <c r="B27" s="55"/>
      <c r="C27" s="63" t="s">
        <v>32</v>
      </c>
      <c r="D27" s="63"/>
      <c r="E27" s="79"/>
      <c r="F27" s="79"/>
      <c r="G27" s="17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</row>
    <row r="28" spans="1:23">
      <c r="A28" s="57"/>
      <c r="B28" s="7"/>
      <c r="C28" s="9"/>
      <c r="D28" s="9"/>
      <c r="E28" s="80"/>
      <c r="F28" s="80"/>
      <c r="G28" s="9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spans="1:23">
      <c r="A29" s="891"/>
      <c r="B29" s="868"/>
      <c r="C29" s="60" t="s">
        <v>31</v>
      </c>
      <c r="D29" s="60"/>
      <c r="E29" s="78"/>
      <c r="F29" s="78"/>
      <c r="G29" s="8"/>
      <c r="H29" s="70"/>
      <c r="I29" s="70"/>
      <c r="J29" s="70"/>
      <c r="K29" s="70"/>
      <c r="L29" s="70"/>
      <c r="M29" s="71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>
      <c r="A30" s="892"/>
      <c r="B30" s="868"/>
      <c r="C30" s="61" t="s">
        <v>32</v>
      </c>
      <c r="D30" s="61"/>
      <c r="E30" s="79"/>
      <c r="F30" s="79"/>
      <c r="G30" s="18"/>
      <c r="H30" s="73"/>
      <c r="I30" s="73"/>
      <c r="J30" s="73"/>
      <c r="K30" s="73"/>
      <c r="L30" s="73"/>
      <c r="M30" s="74"/>
      <c r="N30" s="73"/>
      <c r="O30" s="73"/>
      <c r="P30" s="73"/>
      <c r="Q30" s="73"/>
      <c r="R30" s="73"/>
      <c r="S30" s="73"/>
      <c r="T30" s="73"/>
      <c r="U30" s="73"/>
      <c r="V30" s="73"/>
      <c r="W30" s="73"/>
    </row>
    <row r="31" spans="1:23" s="58" customFormat="1">
      <c r="A31" s="57"/>
      <c r="B31" s="57"/>
      <c r="C31" s="60"/>
      <c r="D31" s="60"/>
      <c r="E31" s="78"/>
      <c r="F31" s="78"/>
      <c r="G31" s="8"/>
      <c r="H31" s="70"/>
      <c r="I31" s="70"/>
      <c r="J31" s="70"/>
      <c r="K31" s="70"/>
      <c r="L31" s="70"/>
      <c r="M31" s="71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>
      <c r="A32" s="891"/>
      <c r="B32" s="868"/>
      <c r="C32" s="60" t="s">
        <v>31</v>
      </c>
      <c r="D32" s="60"/>
      <c r="E32" s="78"/>
      <c r="F32" s="78"/>
      <c r="G32" s="8"/>
      <c r="H32" s="70"/>
      <c r="I32" s="70"/>
      <c r="J32" s="70"/>
      <c r="K32" s="70"/>
      <c r="L32" s="70"/>
      <c r="M32" s="71"/>
      <c r="N32" s="70"/>
      <c r="O32" s="70"/>
      <c r="P32" s="70"/>
      <c r="Q32" s="70"/>
      <c r="R32" s="70"/>
      <c r="S32" s="70"/>
      <c r="T32" s="70"/>
      <c r="U32" s="70"/>
      <c r="V32" s="70"/>
      <c r="W32" s="70"/>
    </row>
    <row r="33" spans="1:23">
      <c r="A33" s="892"/>
      <c r="B33" s="868"/>
      <c r="C33" s="61" t="s">
        <v>32</v>
      </c>
      <c r="D33" s="61"/>
      <c r="E33" s="79"/>
      <c r="F33" s="79"/>
      <c r="G33" s="18"/>
      <c r="H33" s="73"/>
      <c r="I33" s="73"/>
      <c r="J33" s="73"/>
      <c r="K33" s="73"/>
      <c r="L33" s="73"/>
      <c r="M33" s="74"/>
      <c r="N33" s="73"/>
      <c r="O33" s="73"/>
      <c r="P33" s="73"/>
      <c r="Q33" s="73"/>
      <c r="R33" s="73"/>
      <c r="S33" s="73"/>
      <c r="T33" s="73"/>
      <c r="U33" s="73"/>
      <c r="V33" s="73"/>
      <c r="W33" s="73"/>
    </row>
    <row r="34" spans="1:23" ht="15" thickBot="1">
      <c r="A34" s="87"/>
      <c r="B34" s="87"/>
      <c r="C34" s="9"/>
      <c r="D34" s="9"/>
      <c r="E34" s="80"/>
      <c r="F34" s="104"/>
      <c r="G34" s="105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</row>
    <row r="35" spans="1:23" ht="15" thickTop="1">
      <c r="A35" s="107"/>
      <c r="B35" s="877" t="s">
        <v>24</v>
      </c>
      <c r="C35" s="123"/>
      <c r="D35" s="134"/>
      <c r="E35" s="101" t="s">
        <v>21</v>
      </c>
      <c r="F35" s="874"/>
      <c r="G35" s="875"/>
      <c r="H35" s="875"/>
      <c r="I35" s="875"/>
      <c r="J35" s="875"/>
      <c r="K35" s="875"/>
      <c r="L35" s="875"/>
      <c r="M35" s="875"/>
      <c r="N35" s="875"/>
      <c r="O35" s="875"/>
      <c r="P35" s="875"/>
      <c r="Q35" s="875"/>
      <c r="R35" s="875"/>
      <c r="S35" s="875"/>
      <c r="T35" s="875"/>
      <c r="U35" s="875"/>
      <c r="V35" s="875"/>
      <c r="W35" s="876"/>
    </row>
    <row r="36" spans="1:23">
      <c r="A36" s="108"/>
      <c r="B36" s="878"/>
      <c r="C36" s="123"/>
      <c r="D36" s="135"/>
      <c r="E36" s="102" t="s">
        <v>22</v>
      </c>
      <c r="F36" s="869"/>
      <c r="G36" s="836"/>
      <c r="H36" s="836"/>
      <c r="I36" s="836"/>
      <c r="J36" s="836"/>
      <c r="K36" s="836"/>
      <c r="L36" s="836"/>
      <c r="M36" s="836"/>
      <c r="N36" s="836"/>
      <c r="O36" s="836"/>
      <c r="P36" s="836"/>
      <c r="Q36" s="836"/>
      <c r="R36" s="836"/>
      <c r="S36" s="836"/>
      <c r="T36" s="836"/>
      <c r="U36" s="836"/>
      <c r="V36" s="836"/>
      <c r="W36" s="870"/>
    </row>
    <row r="37" spans="1:23">
      <c r="A37" s="108"/>
      <c r="B37" s="879"/>
      <c r="C37" s="124"/>
      <c r="D37" s="136"/>
      <c r="E37" s="102" t="s">
        <v>19</v>
      </c>
      <c r="F37" s="869" t="s">
        <v>86</v>
      </c>
      <c r="G37" s="836"/>
      <c r="H37" s="836"/>
      <c r="I37" s="836"/>
      <c r="J37" s="836"/>
      <c r="K37" s="836"/>
      <c r="L37" s="836"/>
      <c r="M37" s="836"/>
      <c r="N37" s="836"/>
      <c r="O37" s="836"/>
      <c r="P37" s="836"/>
      <c r="Q37" s="836"/>
      <c r="R37" s="836"/>
      <c r="S37" s="836"/>
      <c r="T37" s="836"/>
      <c r="U37" s="836"/>
      <c r="V37" s="836"/>
      <c r="W37" s="870"/>
    </row>
    <row r="38" spans="1:23" ht="15" thickBot="1">
      <c r="A38" s="109"/>
      <c r="B38" s="880"/>
      <c r="C38" s="125"/>
      <c r="D38" s="137"/>
      <c r="E38" s="103" t="s">
        <v>18</v>
      </c>
      <c r="F38" s="871"/>
      <c r="G38" s="872"/>
      <c r="H38" s="872"/>
      <c r="I38" s="872"/>
      <c r="J38" s="872"/>
      <c r="K38" s="872"/>
      <c r="L38" s="872"/>
      <c r="M38" s="872"/>
      <c r="N38" s="872"/>
      <c r="O38" s="872"/>
      <c r="P38" s="872"/>
      <c r="Q38" s="872"/>
      <c r="R38" s="872"/>
      <c r="S38" s="872"/>
      <c r="T38" s="872"/>
      <c r="U38" s="872"/>
      <c r="V38" s="872"/>
      <c r="W38" s="873"/>
    </row>
    <row r="39" spans="1:23">
      <c r="A39" s="108"/>
      <c r="B39" s="831" t="s">
        <v>23</v>
      </c>
      <c r="C39" s="114"/>
      <c r="D39" s="138"/>
      <c r="E39" s="115" t="s">
        <v>21</v>
      </c>
      <c r="F39" s="874"/>
      <c r="G39" s="875"/>
      <c r="H39" s="875"/>
      <c r="I39" s="875"/>
      <c r="J39" s="875"/>
      <c r="K39" s="875"/>
      <c r="L39" s="875"/>
      <c r="M39" s="875"/>
      <c r="N39" s="875"/>
      <c r="O39" s="875"/>
      <c r="P39" s="875"/>
      <c r="Q39" s="875"/>
      <c r="R39" s="875"/>
      <c r="S39" s="875"/>
      <c r="T39" s="875"/>
      <c r="U39" s="875"/>
      <c r="V39" s="875"/>
      <c r="W39" s="876"/>
    </row>
    <row r="40" spans="1:23">
      <c r="A40" s="108"/>
      <c r="B40" s="831"/>
      <c r="C40" s="116"/>
      <c r="D40" s="135"/>
      <c r="E40" s="102" t="s">
        <v>22</v>
      </c>
      <c r="F40" s="869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36"/>
      <c r="U40" s="836"/>
      <c r="V40" s="836"/>
      <c r="W40" s="870"/>
    </row>
    <row r="41" spans="1:23">
      <c r="A41" s="108"/>
      <c r="B41" s="832"/>
      <c r="C41" s="117"/>
      <c r="D41" s="137"/>
      <c r="E41" s="103" t="s">
        <v>19</v>
      </c>
      <c r="F41" s="869" t="s">
        <v>87</v>
      </c>
      <c r="G41" s="836"/>
      <c r="H41" s="836"/>
      <c r="I41" s="836"/>
      <c r="J41" s="836"/>
      <c r="K41" s="836"/>
      <c r="L41" s="836"/>
      <c r="M41" s="836"/>
      <c r="N41" s="836"/>
      <c r="O41" s="836"/>
      <c r="P41" s="836"/>
      <c r="Q41" s="836"/>
      <c r="R41" s="836"/>
      <c r="S41" s="836"/>
      <c r="T41" s="836"/>
      <c r="U41" s="836"/>
      <c r="V41" s="836"/>
      <c r="W41" s="870"/>
    </row>
    <row r="42" spans="1:23" ht="15" thickBot="1">
      <c r="A42" s="110"/>
      <c r="B42" s="833"/>
      <c r="C42" s="118"/>
      <c r="D42" s="139"/>
      <c r="E42" s="119" t="s">
        <v>18</v>
      </c>
      <c r="F42" s="871"/>
      <c r="G42" s="872"/>
      <c r="H42" s="872"/>
      <c r="I42" s="872"/>
      <c r="J42" s="872"/>
      <c r="K42" s="872"/>
      <c r="L42" s="872"/>
      <c r="M42" s="872"/>
      <c r="N42" s="872"/>
      <c r="O42" s="872"/>
      <c r="P42" s="872"/>
      <c r="Q42" s="872"/>
      <c r="R42" s="872"/>
      <c r="S42" s="872"/>
      <c r="T42" s="872"/>
      <c r="U42" s="872"/>
      <c r="V42" s="872"/>
      <c r="W42" s="873"/>
    </row>
  </sheetData>
  <mergeCells count="40">
    <mergeCell ref="P8:U8"/>
    <mergeCell ref="L9:M9"/>
    <mergeCell ref="C8:C10"/>
    <mergeCell ref="E8:G9"/>
    <mergeCell ref="B17:B18"/>
    <mergeCell ref="A26:A27"/>
    <mergeCell ref="A29:A30"/>
    <mergeCell ref="A32:A33"/>
    <mergeCell ref="B2:O2"/>
    <mergeCell ref="V8:W9"/>
    <mergeCell ref="B29:B30"/>
    <mergeCell ref="B11:B12"/>
    <mergeCell ref="A14:A15"/>
    <mergeCell ref="A17:A18"/>
    <mergeCell ref="A20:A21"/>
    <mergeCell ref="A23:A24"/>
    <mergeCell ref="A11:A12"/>
    <mergeCell ref="B14:B15"/>
    <mergeCell ref="B32:B33"/>
    <mergeCell ref="P9:Q9"/>
    <mergeCell ref="R9:U9"/>
    <mergeCell ref="C1:O1"/>
    <mergeCell ref="A8:A10"/>
    <mergeCell ref="B8:B10"/>
    <mergeCell ref="H9:I9"/>
    <mergeCell ref="J9:K9"/>
    <mergeCell ref="H8:O8"/>
    <mergeCell ref="N9:O9"/>
    <mergeCell ref="B20:B21"/>
    <mergeCell ref="B23:B24"/>
    <mergeCell ref="F41:W41"/>
    <mergeCell ref="F42:W42"/>
    <mergeCell ref="F35:W35"/>
    <mergeCell ref="F36:W36"/>
    <mergeCell ref="F37:W37"/>
    <mergeCell ref="F38:W38"/>
    <mergeCell ref="F39:W39"/>
    <mergeCell ref="F40:W40"/>
    <mergeCell ref="B39:B42"/>
    <mergeCell ref="B35:B38"/>
  </mergeCells>
  <printOptions gridLines="1"/>
  <pageMargins left="0.47244094488188981" right="0.15748031496062992" top="0.74803149606299213" bottom="0.74803149606299213" header="0.31496062992125984" footer="0.31496062992125984"/>
  <pageSetup scale="60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E1" zoomScale="115" zoomScaleNormal="115" workbookViewId="0">
      <selection activeCell="Q8" sqref="Q8:Q10"/>
    </sheetView>
  </sheetViews>
  <sheetFormatPr defaultRowHeight="14.5"/>
  <cols>
    <col min="1" max="1" width="6.26953125" customWidth="1"/>
    <col min="2" max="2" width="18.6328125" customWidth="1"/>
    <col min="3" max="3" width="12.90625" customWidth="1"/>
    <col min="4" max="4" width="11.26953125" customWidth="1"/>
    <col min="6" max="6" width="11.6328125" customWidth="1"/>
    <col min="7" max="7" width="9.08984375" style="4"/>
    <col min="8" max="8" width="12.08984375" customWidth="1"/>
    <col min="9" max="9" width="18.36328125" customWidth="1"/>
    <col min="11" max="11" width="8" customWidth="1"/>
    <col min="13" max="13" width="11.7265625" customWidth="1"/>
    <col min="15" max="15" width="11.36328125" customWidth="1"/>
    <col min="16" max="16" width="8.6328125" customWidth="1"/>
    <col min="17" max="17" width="11.36328125" customWidth="1"/>
  </cols>
  <sheetData>
    <row r="1" spans="1:43">
      <c r="A1" s="4"/>
      <c r="B1" s="4"/>
      <c r="C1" s="4"/>
      <c r="D1" s="4"/>
      <c r="E1" s="4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43">
      <c r="A2" s="140" t="s">
        <v>82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4"/>
      <c r="T2" s="4"/>
      <c r="U2" s="4"/>
      <c r="V2" s="4"/>
      <c r="W2" s="4"/>
    </row>
    <row r="3" spans="1:43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4"/>
      <c r="T3" s="4"/>
      <c r="U3" s="4"/>
      <c r="V3" s="4"/>
      <c r="W3" s="4"/>
    </row>
    <row r="4" spans="1:43">
      <c r="A4" s="140" t="s">
        <v>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4"/>
      <c r="T4" s="4"/>
      <c r="U4" s="4"/>
      <c r="V4" s="4"/>
      <c r="W4" s="4"/>
    </row>
    <row r="5" spans="1:43">
      <c r="A5" s="141"/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4"/>
      <c r="T5" s="4"/>
      <c r="U5" s="4"/>
      <c r="V5" s="4"/>
      <c r="W5" s="4"/>
    </row>
    <row r="6" spans="1:43">
      <c r="A6" s="140" t="s">
        <v>1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14.25" customHeight="1" thickBot="1">
      <c r="A7" s="142"/>
      <c r="B7" s="142"/>
      <c r="C7" s="142"/>
      <c r="D7" s="925"/>
      <c r="E7" s="925"/>
      <c r="F7" s="925"/>
      <c r="G7" s="925"/>
      <c r="H7" s="925"/>
      <c r="I7" s="925"/>
      <c r="J7" s="143"/>
      <c r="K7" s="143"/>
      <c r="L7" s="144"/>
      <c r="M7" s="144"/>
      <c r="N7" s="144"/>
      <c r="O7" s="144"/>
      <c r="P7" s="144"/>
      <c r="Q7" s="142"/>
      <c r="R7" s="145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ht="31.5" customHeight="1" thickTop="1">
      <c r="A8" s="926" t="s">
        <v>2</v>
      </c>
      <c r="B8" s="929" t="s">
        <v>62</v>
      </c>
      <c r="C8" s="932" t="s">
        <v>89</v>
      </c>
      <c r="D8" s="931" t="s">
        <v>81</v>
      </c>
      <c r="E8" s="931" t="s">
        <v>63</v>
      </c>
      <c r="F8" s="931" t="s">
        <v>64</v>
      </c>
      <c r="G8" s="922" t="s">
        <v>65</v>
      </c>
      <c r="H8" s="910" t="s">
        <v>6</v>
      </c>
      <c r="I8" s="911"/>
      <c r="J8" s="911"/>
      <c r="K8" s="912"/>
      <c r="L8" s="910" t="s">
        <v>7</v>
      </c>
      <c r="M8" s="911"/>
      <c r="N8" s="911"/>
      <c r="O8" s="911"/>
      <c r="P8" s="912"/>
      <c r="Q8" s="923" t="s">
        <v>74</v>
      </c>
      <c r="R8" s="146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ht="15" customHeight="1">
      <c r="A9" s="927"/>
      <c r="B9" s="929"/>
      <c r="C9" s="931"/>
      <c r="D9" s="931"/>
      <c r="E9" s="931"/>
      <c r="F9" s="931"/>
      <c r="G9" s="922"/>
      <c r="H9" s="908" t="s">
        <v>66</v>
      </c>
      <c r="I9" s="908" t="s">
        <v>67</v>
      </c>
      <c r="J9" s="908" t="s">
        <v>68</v>
      </c>
      <c r="K9" s="908" t="s">
        <v>69</v>
      </c>
      <c r="L9" s="908" t="s">
        <v>70</v>
      </c>
      <c r="M9" s="908" t="s">
        <v>71</v>
      </c>
      <c r="N9" s="908" t="s">
        <v>72</v>
      </c>
      <c r="O9" s="908" t="s">
        <v>69</v>
      </c>
      <c r="P9" s="908" t="s">
        <v>73</v>
      </c>
      <c r="Q9" s="923"/>
      <c r="R9" s="145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ht="39.75" customHeight="1">
      <c r="A10" s="928"/>
      <c r="B10" s="930"/>
      <c r="C10" s="909"/>
      <c r="D10" s="909"/>
      <c r="E10" s="909"/>
      <c r="F10" s="931"/>
      <c r="G10" s="922"/>
      <c r="H10" s="931"/>
      <c r="I10" s="909"/>
      <c r="J10" s="909"/>
      <c r="K10" s="909"/>
      <c r="L10" s="909"/>
      <c r="M10" s="909"/>
      <c r="N10" s="909"/>
      <c r="O10" s="909"/>
      <c r="P10" s="909"/>
      <c r="Q10" s="924"/>
      <c r="R10" s="145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>
      <c r="A11" s="147"/>
      <c r="B11" s="148"/>
      <c r="C11" s="149"/>
      <c r="D11" s="150"/>
      <c r="E11" s="150"/>
      <c r="F11" s="150"/>
      <c r="G11" s="151"/>
      <c r="H11" s="152"/>
      <c r="I11" s="150"/>
      <c r="J11" s="150"/>
      <c r="K11" s="150"/>
      <c r="L11" s="150"/>
      <c r="M11" s="150"/>
      <c r="N11" s="150"/>
      <c r="O11" s="150"/>
      <c r="P11" s="150"/>
      <c r="Q11" s="153"/>
      <c r="R11" s="145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>
      <c r="A12" s="147"/>
      <c r="B12" s="148"/>
      <c r="C12" s="154"/>
      <c r="D12" s="155"/>
      <c r="E12" s="155"/>
      <c r="F12" s="156"/>
      <c r="G12" s="157"/>
      <c r="H12" s="158"/>
      <c r="I12" s="155"/>
      <c r="J12" s="155"/>
      <c r="K12" s="155"/>
      <c r="L12" s="155"/>
      <c r="M12" s="155"/>
      <c r="N12" s="155"/>
      <c r="O12" s="155"/>
      <c r="P12" s="155"/>
      <c r="Q12" s="153"/>
      <c r="R12" s="145"/>
    </row>
    <row r="13" spans="1:43">
      <c r="A13" s="147"/>
      <c r="B13" s="148"/>
      <c r="C13" s="149"/>
      <c r="D13" s="150"/>
      <c r="E13" s="150"/>
      <c r="F13" s="159"/>
      <c r="G13" s="157"/>
      <c r="H13" s="160"/>
      <c r="I13" s="150"/>
      <c r="J13" s="150"/>
      <c r="K13" s="150"/>
      <c r="L13" s="150"/>
      <c r="M13" s="150"/>
      <c r="N13" s="150"/>
      <c r="O13" s="150"/>
      <c r="P13" s="150"/>
      <c r="Q13" s="153"/>
      <c r="R13" s="145"/>
    </row>
    <row r="14" spans="1:43">
      <c r="A14" s="147"/>
      <c r="B14" s="148"/>
      <c r="C14" s="154"/>
      <c r="D14" s="155"/>
      <c r="E14" s="155"/>
      <c r="F14" s="156"/>
      <c r="G14" s="157"/>
      <c r="H14" s="158"/>
      <c r="I14" s="155"/>
      <c r="J14" s="155"/>
      <c r="K14" s="155"/>
      <c r="L14" s="155"/>
      <c r="M14" s="155"/>
      <c r="N14" s="155"/>
      <c r="O14" s="155"/>
      <c r="P14" s="155"/>
      <c r="Q14" s="153"/>
      <c r="R14" s="145"/>
    </row>
    <row r="15" spans="1:43">
      <c r="A15" s="147"/>
      <c r="B15" s="148"/>
      <c r="C15" s="149"/>
      <c r="D15" s="150"/>
      <c r="E15" s="150"/>
      <c r="F15" s="159"/>
      <c r="G15" s="157"/>
      <c r="H15" s="160"/>
      <c r="I15" s="150"/>
      <c r="J15" s="150"/>
      <c r="K15" s="150"/>
      <c r="L15" s="150"/>
      <c r="M15" s="150"/>
      <c r="N15" s="150"/>
      <c r="O15" s="150"/>
      <c r="P15" s="150"/>
      <c r="Q15" s="153"/>
      <c r="R15" s="145"/>
    </row>
    <row r="16" spans="1:43">
      <c r="A16" s="147"/>
      <c r="B16" s="148"/>
      <c r="C16" s="154"/>
      <c r="D16" s="155"/>
      <c r="E16" s="155"/>
      <c r="F16" s="156"/>
      <c r="G16" s="157"/>
      <c r="H16" s="158"/>
      <c r="I16" s="155"/>
      <c r="J16" s="155"/>
      <c r="K16" s="155"/>
      <c r="L16" s="155"/>
      <c r="M16" s="155"/>
      <c r="N16" s="155"/>
      <c r="O16" s="155"/>
      <c r="P16" s="155"/>
      <c r="Q16" s="153"/>
      <c r="R16" s="145"/>
    </row>
    <row r="17" spans="1:18">
      <c r="A17" s="147"/>
      <c r="B17" s="148"/>
      <c r="C17" s="149"/>
      <c r="D17" s="155"/>
      <c r="E17" s="155"/>
      <c r="F17" s="156"/>
      <c r="G17" s="157"/>
      <c r="H17" s="158"/>
      <c r="I17" s="155"/>
      <c r="J17" s="155"/>
      <c r="K17" s="155"/>
      <c r="L17" s="155"/>
      <c r="M17" s="155"/>
      <c r="N17" s="155"/>
      <c r="O17" s="155"/>
      <c r="P17" s="155"/>
      <c r="Q17" s="153"/>
      <c r="R17" s="145"/>
    </row>
    <row r="18" spans="1:18">
      <c r="A18" s="147"/>
      <c r="B18" s="148"/>
      <c r="C18" s="154"/>
      <c r="D18" s="155"/>
      <c r="E18" s="155"/>
      <c r="F18" s="156"/>
      <c r="G18" s="157"/>
      <c r="H18" s="155"/>
      <c r="I18" s="161"/>
      <c r="J18" s="162"/>
      <c r="K18" s="155"/>
      <c r="L18" s="155"/>
      <c r="M18" s="155"/>
      <c r="N18" s="155"/>
      <c r="O18" s="155"/>
      <c r="P18" s="155"/>
      <c r="Q18" s="153"/>
      <c r="R18" s="145"/>
    </row>
    <row r="19" spans="1:18">
      <c r="A19" s="147"/>
      <c r="B19" s="148"/>
      <c r="C19" s="149"/>
      <c r="D19" s="155"/>
      <c r="E19" s="155"/>
      <c r="F19" s="155"/>
      <c r="G19" s="163"/>
      <c r="H19" s="164"/>
      <c r="I19" s="158"/>
      <c r="J19" s="156"/>
      <c r="K19" s="155"/>
      <c r="L19" s="155"/>
      <c r="M19" s="155"/>
      <c r="N19" s="155"/>
      <c r="O19" s="155"/>
      <c r="P19" s="155"/>
      <c r="Q19" s="153"/>
      <c r="R19" s="145"/>
    </row>
    <row r="20" spans="1:18">
      <c r="A20" s="147"/>
      <c r="B20" s="148"/>
      <c r="C20" s="154"/>
      <c r="D20" s="150"/>
      <c r="E20" s="150"/>
      <c r="F20" s="150"/>
      <c r="G20" s="157"/>
      <c r="H20" s="160"/>
      <c r="I20" s="150"/>
      <c r="J20" s="150"/>
      <c r="K20" s="150"/>
      <c r="L20" s="150"/>
      <c r="M20" s="150"/>
      <c r="N20" s="150"/>
      <c r="O20" s="150"/>
      <c r="P20" s="150"/>
      <c r="Q20" s="153"/>
      <c r="R20" s="145"/>
    </row>
    <row r="21" spans="1:18" ht="15" thickBot="1">
      <c r="A21" s="147"/>
      <c r="B21" s="148"/>
      <c r="C21" s="165"/>
      <c r="D21" s="150"/>
      <c r="E21" s="150"/>
      <c r="F21" s="150"/>
      <c r="G21" s="157"/>
      <c r="H21" s="160"/>
      <c r="I21" s="150"/>
      <c r="J21" s="150"/>
      <c r="K21" s="150"/>
      <c r="L21" s="150"/>
      <c r="M21" s="150"/>
      <c r="N21" s="150"/>
      <c r="O21" s="150"/>
      <c r="P21" s="150"/>
      <c r="Q21" s="153"/>
      <c r="R21" s="145"/>
    </row>
    <row r="22" spans="1:18" ht="15" thickTop="1">
      <c r="A22" s="166"/>
      <c r="B22" s="902" t="s">
        <v>24</v>
      </c>
      <c r="C22" s="167"/>
      <c r="D22" s="168" t="s">
        <v>21</v>
      </c>
      <c r="E22" s="916"/>
      <c r="F22" s="917"/>
      <c r="G22" s="918"/>
      <c r="H22" s="919" t="s">
        <v>23</v>
      </c>
      <c r="I22" s="169" t="s">
        <v>20</v>
      </c>
      <c r="J22" s="917"/>
      <c r="K22" s="917"/>
      <c r="L22" s="917"/>
      <c r="M22" s="917"/>
      <c r="N22" s="917"/>
      <c r="O22" s="917"/>
      <c r="P22" s="917"/>
      <c r="Q22" s="918"/>
      <c r="R22" s="145"/>
    </row>
    <row r="23" spans="1:18">
      <c r="A23" s="147"/>
      <c r="B23" s="903"/>
      <c r="C23" s="170"/>
      <c r="D23" s="148" t="s">
        <v>22</v>
      </c>
      <c r="E23" s="913"/>
      <c r="F23" s="914"/>
      <c r="G23" s="915"/>
      <c r="H23" s="920"/>
      <c r="I23" s="171" t="s">
        <v>22</v>
      </c>
      <c r="J23" s="914"/>
      <c r="K23" s="914"/>
      <c r="L23" s="914"/>
      <c r="M23" s="914"/>
      <c r="N23" s="914"/>
      <c r="O23" s="914"/>
      <c r="P23" s="914"/>
      <c r="Q23" s="915"/>
      <c r="R23" s="145"/>
    </row>
    <row r="24" spans="1:18">
      <c r="A24" s="147"/>
      <c r="B24" s="903"/>
      <c r="C24" s="170"/>
      <c r="D24" s="148" t="s">
        <v>19</v>
      </c>
      <c r="E24" s="913"/>
      <c r="F24" s="914"/>
      <c r="G24" s="915"/>
      <c r="H24" s="920"/>
      <c r="I24" s="171" t="s">
        <v>19</v>
      </c>
      <c r="J24" s="914"/>
      <c r="K24" s="914"/>
      <c r="L24" s="914"/>
      <c r="M24" s="914"/>
      <c r="N24" s="914"/>
      <c r="O24" s="914"/>
      <c r="P24" s="914"/>
      <c r="Q24" s="915"/>
      <c r="R24" s="145"/>
    </row>
    <row r="25" spans="1:18" ht="15" thickBot="1">
      <c r="A25" s="172"/>
      <c r="B25" s="904"/>
      <c r="C25" s="173"/>
      <c r="D25" s="174" t="s">
        <v>18</v>
      </c>
      <c r="E25" s="905"/>
      <c r="F25" s="906"/>
      <c r="G25" s="907"/>
      <c r="H25" s="921"/>
      <c r="I25" s="175" t="s">
        <v>18</v>
      </c>
      <c r="J25" s="906"/>
      <c r="K25" s="906"/>
      <c r="L25" s="906"/>
      <c r="M25" s="906"/>
      <c r="N25" s="906"/>
      <c r="O25" s="906"/>
      <c r="P25" s="906"/>
      <c r="Q25" s="907"/>
      <c r="R25" s="145"/>
    </row>
    <row r="26" spans="1:18" ht="15" thickTop="1">
      <c r="A26" s="145"/>
      <c r="B26" s="145"/>
      <c r="C26" s="145"/>
      <c r="D26" s="145"/>
      <c r="E26" s="145"/>
      <c r="F26" s="145"/>
      <c r="G26" s="141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</row>
    <row r="27" spans="1:18">
      <c r="A27" s="145"/>
      <c r="B27" s="145"/>
      <c r="C27" s="145"/>
      <c r="D27" s="145"/>
      <c r="E27" s="145"/>
      <c r="F27" s="145"/>
      <c r="G27" s="141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</row>
  </sheetData>
  <mergeCells count="30">
    <mergeCell ref="D7:I7"/>
    <mergeCell ref="A8:A10"/>
    <mergeCell ref="B8:B10"/>
    <mergeCell ref="D8:D10"/>
    <mergeCell ref="E8:E10"/>
    <mergeCell ref="F8:F10"/>
    <mergeCell ref="H9:H10"/>
    <mergeCell ref="I9:I10"/>
    <mergeCell ref="C8:C10"/>
    <mergeCell ref="L9:L10"/>
    <mergeCell ref="J25:Q25"/>
    <mergeCell ref="N9:N10"/>
    <mergeCell ref="O9:O10"/>
    <mergeCell ref="P9:P10"/>
    <mergeCell ref="M9:M10"/>
    <mergeCell ref="J22:Q22"/>
    <mergeCell ref="J23:Q23"/>
    <mergeCell ref="Q8:Q10"/>
    <mergeCell ref="J24:Q24"/>
    <mergeCell ref="L8:P8"/>
    <mergeCell ref="J9:J10"/>
    <mergeCell ref="B22:B25"/>
    <mergeCell ref="E25:G25"/>
    <mergeCell ref="K9:K10"/>
    <mergeCell ref="H8:K8"/>
    <mergeCell ref="E24:G24"/>
    <mergeCell ref="E23:G23"/>
    <mergeCell ref="E22:G22"/>
    <mergeCell ref="H22:H25"/>
    <mergeCell ref="G8:G10"/>
  </mergeCells>
  <printOptions gridLines="1"/>
  <pageMargins left="0.8" right="0.2" top="0.75" bottom="0.75" header="0.3" footer="0.3"/>
  <pageSetup scale="65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70" zoomScaleNormal="70" workbookViewId="0">
      <selection activeCell="T15" sqref="T15"/>
    </sheetView>
  </sheetViews>
  <sheetFormatPr defaultRowHeight="14.5"/>
  <cols>
    <col min="2" max="2" width="21.7265625" customWidth="1"/>
    <col min="3" max="3" width="11" customWidth="1"/>
    <col min="10" max="10" width="10.7265625" customWidth="1"/>
    <col min="12" max="12" width="11" customWidth="1"/>
    <col min="15" max="15" width="10.7265625" customWidth="1"/>
    <col min="16" max="16" width="11.08984375" customWidth="1"/>
    <col min="19" max="19" width="10.36328125" customWidth="1"/>
  </cols>
  <sheetData>
    <row r="1" spans="1:23" ht="15.5">
      <c r="B1" s="968" t="s">
        <v>40</v>
      </c>
      <c r="C1" s="968"/>
      <c r="D1" s="968"/>
      <c r="E1" s="968"/>
      <c r="F1" s="968"/>
      <c r="G1" s="968"/>
      <c r="H1" s="968"/>
      <c r="I1" s="968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5">
      <c r="B2" s="20" t="s">
        <v>41</v>
      </c>
      <c r="C2" s="3"/>
      <c r="D2" s="20"/>
      <c r="E2" s="20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5.5">
      <c r="B3" s="20"/>
      <c r="C3" s="3"/>
      <c r="D3" s="20"/>
      <c r="E3" s="20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5.5">
      <c r="B4" s="20" t="s">
        <v>1</v>
      </c>
      <c r="C4" s="3"/>
      <c r="D4" s="20"/>
      <c r="E4" s="20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6" thickBot="1">
      <c r="B5" s="5"/>
      <c r="C5" s="3"/>
      <c r="D5" s="5"/>
      <c r="E5" s="5"/>
      <c r="F5" s="6"/>
      <c r="G5" s="2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15.75" customHeight="1">
      <c r="A6" s="949" t="s">
        <v>33</v>
      </c>
      <c r="B6" s="969" t="s">
        <v>3</v>
      </c>
      <c r="C6" s="951" t="s">
        <v>43</v>
      </c>
      <c r="D6" s="970" t="s">
        <v>5</v>
      </c>
      <c r="E6" s="971"/>
      <c r="F6" s="971"/>
      <c r="G6" s="971"/>
      <c r="H6" s="972" t="s">
        <v>6</v>
      </c>
      <c r="I6" s="972"/>
      <c r="J6" s="972"/>
      <c r="K6" s="972"/>
      <c r="L6" s="961" t="s">
        <v>42</v>
      </c>
      <c r="M6" s="962"/>
      <c r="N6" s="965" t="s">
        <v>7</v>
      </c>
      <c r="O6" s="965"/>
      <c r="P6" s="965"/>
      <c r="Q6" s="965"/>
      <c r="R6" s="965"/>
      <c r="S6" s="965"/>
      <c r="T6" s="965"/>
      <c r="U6" s="956" t="s">
        <v>28</v>
      </c>
      <c r="V6" s="956"/>
      <c r="W6" s="956"/>
    </row>
    <row r="7" spans="1:23" ht="15.75" customHeight="1">
      <c r="A7" s="950"/>
      <c r="B7" s="969"/>
      <c r="C7" s="952"/>
      <c r="D7" s="958" t="s">
        <v>34</v>
      </c>
      <c r="E7" s="959" t="s">
        <v>4</v>
      </c>
      <c r="F7" s="958" t="s">
        <v>9</v>
      </c>
      <c r="G7" s="958" t="s">
        <v>10</v>
      </c>
      <c r="H7" s="966" t="s">
        <v>44</v>
      </c>
      <c r="I7" s="967"/>
      <c r="J7" s="966" t="s">
        <v>45</v>
      </c>
      <c r="K7" s="967"/>
      <c r="L7" s="963"/>
      <c r="M7" s="964"/>
      <c r="N7" s="957" t="s">
        <v>46</v>
      </c>
      <c r="O7" s="957"/>
      <c r="P7" s="957" t="s">
        <v>47</v>
      </c>
      <c r="Q7" s="957"/>
      <c r="R7" s="957"/>
      <c r="S7" s="957"/>
      <c r="T7" s="957"/>
      <c r="U7" s="957"/>
      <c r="V7" s="957"/>
      <c r="W7" s="957"/>
    </row>
    <row r="8" spans="1:23" ht="78">
      <c r="A8" s="950"/>
      <c r="B8" s="969"/>
      <c r="C8" s="952"/>
      <c r="D8" s="958"/>
      <c r="E8" s="960"/>
      <c r="F8" s="958"/>
      <c r="G8" s="958"/>
      <c r="H8" s="21" t="s">
        <v>14</v>
      </c>
      <c r="I8" s="21" t="s">
        <v>11</v>
      </c>
      <c r="J8" s="21" t="s">
        <v>50</v>
      </c>
      <c r="K8" s="22" t="s">
        <v>12</v>
      </c>
      <c r="L8" s="21" t="s">
        <v>37</v>
      </c>
      <c r="M8" s="22" t="s">
        <v>35</v>
      </c>
      <c r="N8" s="23" t="s">
        <v>48</v>
      </c>
      <c r="O8" s="23" t="s">
        <v>13</v>
      </c>
      <c r="P8" s="21" t="s">
        <v>51</v>
      </c>
      <c r="Q8" s="21" t="s">
        <v>52</v>
      </c>
      <c r="R8" s="21" t="s">
        <v>49</v>
      </c>
      <c r="S8" s="21" t="s">
        <v>53</v>
      </c>
      <c r="T8" s="22" t="s">
        <v>54</v>
      </c>
      <c r="U8" s="21" t="s">
        <v>55</v>
      </c>
      <c r="V8" s="23" t="s">
        <v>88</v>
      </c>
      <c r="W8" s="21" t="s">
        <v>56</v>
      </c>
    </row>
    <row r="9" spans="1:23" ht="15.5">
      <c r="A9" s="7"/>
      <c r="B9" s="953"/>
      <c r="C9" s="29" t="s">
        <v>31</v>
      </c>
      <c r="D9" s="24"/>
      <c r="E9" s="25"/>
      <c r="F9" s="26"/>
      <c r="G9" s="26"/>
      <c r="H9" s="27"/>
      <c r="I9" s="26"/>
      <c r="J9" s="28"/>
      <c r="K9" s="28"/>
      <c r="L9" s="26"/>
      <c r="M9" s="27"/>
      <c r="N9" s="26"/>
      <c r="O9" s="26"/>
      <c r="P9" s="26"/>
      <c r="Q9" s="26"/>
      <c r="R9" s="26"/>
      <c r="S9" s="26"/>
      <c r="T9" s="26"/>
      <c r="U9" s="129"/>
      <c r="V9" s="28"/>
      <c r="W9" s="26"/>
    </row>
    <row r="10" spans="1:23" ht="15.5">
      <c r="A10" s="7"/>
      <c r="B10" s="954"/>
      <c r="C10" s="34" t="s">
        <v>32</v>
      </c>
      <c r="D10" s="30"/>
      <c r="E10" s="30"/>
      <c r="F10" s="31"/>
      <c r="G10" s="31"/>
      <c r="H10" s="32"/>
      <c r="I10" s="31"/>
      <c r="J10" s="33"/>
      <c r="K10" s="33"/>
      <c r="L10" s="31"/>
      <c r="M10" s="32"/>
      <c r="N10" s="31"/>
      <c r="O10" s="31"/>
      <c r="P10" s="31"/>
      <c r="Q10" s="31"/>
      <c r="R10" s="31"/>
      <c r="S10" s="31"/>
      <c r="T10" s="31"/>
      <c r="U10" s="130"/>
      <c r="V10" s="33"/>
      <c r="W10" s="31"/>
    </row>
    <row r="11" spans="1:23" ht="15.5">
      <c r="A11" s="7"/>
      <c r="B11" s="11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6"/>
      <c r="V11" s="35"/>
      <c r="W11" s="35"/>
    </row>
    <row r="12" spans="1:23" ht="15.5">
      <c r="A12" s="7"/>
      <c r="B12" s="942"/>
      <c r="C12" s="40" t="s">
        <v>31</v>
      </c>
      <c r="D12" s="24"/>
      <c r="E12" s="24"/>
      <c r="F12" s="37"/>
      <c r="G12" s="37"/>
      <c r="H12" s="38"/>
      <c r="I12" s="37"/>
      <c r="J12" s="39"/>
      <c r="K12" s="39"/>
      <c r="L12" s="37"/>
      <c r="M12" s="38"/>
      <c r="N12" s="37"/>
      <c r="O12" s="37"/>
      <c r="P12" s="37"/>
      <c r="Q12" s="37"/>
      <c r="R12" s="37"/>
      <c r="S12" s="37"/>
      <c r="T12" s="37"/>
      <c r="U12" s="131"/>
      <c r="V12" s="39"/>
      <c r="W12" s="37"/>
    </row>
    <row r="13" spans="1:23" ht="15.5">
      <c r="A13" s="7"/>
      <c r="B13" s="955"/>
      <c r="C13" s="34" t="s">
        <v>32</v>
      </c>
      <c r="D13" s="30"/>
      <c r="E13" s="30"/>
      <c r="F13" s="31"/>
      <c r="G13" s="31"/>
      <c r="H13" s="32"/>
      <c r="I13" s="31"/>
      <c r="J13" s="33"/>
      <c r="K13" s="33"/>
      <c r="L13" s="31"/>
      <c r="M13" s="32"/>
      <c r="N13" s="31"/>
      <c r="O13" s="31"/>
      <c r="P13" s="31"/>
      <c r="Q13" s="31"/>
      <c r="R13" s="31"/>
      <c r="S13" s="31"/>
      <c r="T13" s="31"/>
      <c r="U13" s="130"/>
      <c r="V13" s="33"/>
      <c r="W13" s="31"/>
    </row>
    <row r="14" spans="1:23" ht="15.5">
      <c r="A14" s="7"/>
      <c r="B14" s="11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6"/>
      <c r="V14" s="35"/>
      <c r="W14" s="35"/>
    </row>
    <row r="15" spans="1:23" ht="15.5">
      <c r="A15" s="7"/>
      <c r="B15" s="942"/>
      <c r="C15" s="40" t="s">
        <v>31</v>
      </c>
      <c r="D15" s="24"/>
      <c r="E15" s="24"/>
      <c r="F15" s="37"/>
      <c r="G15" s="37"/>
      <c r="H15" s="38"/>
      <c r="I15" s="37"/>
      <c r="J15" s="39"/>
      <c r="K15" s="39"/>
      <c r="L15" s="37"/>
      <c r="M15" s="38"/>
      <c r="N15" s="37"/>
      <c r="O15" s="37"/>
      <c r="P15" s="37"/>
      <c r="Q15" s="37"/>
      <c r="R15" s="37"/>
      <c r="S15" s="37"/>
      <c r="T15" s="37"/>
      <c r="U15" s="131"/>
      <c r="V15" s="39"/>
      <c r="W15" s="37"/>
    </row>
    <row r="16" spans="1:23" ht="15.5">
      <c r="A16" s="7"/>
      <c r="B16" s="955"/>
      <c r="C16" s="34" t="s">
        <v>32</v>
      </c>
      <c r="D16" s="30"/>
      <c r="E16" s="30"/>
      <c r="F16" s="31"/>
      <c r="G16" s="31"/>
      <c r="H16" s="32"/>
      <c r="I16" s="31"/>
      <c r="J16" s="33"/>
      <c r="K16" s="33"/>
      <c r="L16" s="31"/>
      <c r="M16" s="32"/>
      <c r="N16" s="31"/>
      <c r="O16" s="31"/>
      <c r="P16" s="31"/>
      <c r="Q16" s="31"/>
      <c r="R16" s="31"/>
      <c r="S16" s="31"/>
      <c r="T16" s="31"/>
      <c r="U16" s="130"/>
      <c r="V16" s="33"/>
      <c r="W16" s="31"/>
    </row>
    <row r="17" spans="1:23" ht="15.5">
      <c r="A17" s="7"/>
      <c r="B17" s="11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V17" s="35"/>
      <c r="W17" s="35"/>
    </row>
    <row r="18" spans="1:23" ht="15.5">
      <c r="A18" s="7"/>
      <c r="B18" s="942"/>
      <c r="C18" s="40" t="s">
        <v>31</v>
      </c>
      <c r="D18" s="24"/>
      <c r="E18" s="24"/>
      <c r="F18" s="37"/>
      <c r="G18" s="37"/>
      <c r="H18" s="38"/>
      <c r="I18" s="37"/>
      <c r="J18" s="39"/>
      <c r="K18" s="39"/>
      <c r="L18" s="37"/>
      <c r="M18" s="38"/>
      <c r="N18" s="37"/>
      <c r="O18" s="37"/>
      <c r="P18" s="37"/>
      <c r="Q18" s="37"/>
      <c r="R18" s="37"/>
      <c r="S18" s="37"/>
      <c r="T18" s="37"/>
      <c r="U18" s="131"/>
      <c r="V18" s="39"/>
      <c r="W18" s="37"/>
    </row>
    <row r="19" spans="1:23" ht="15.5">
      <c r="A19" s="7"/>
      <c r="B19" s="955"/>
      <c r="C19" s="34" t="s">
        <v>32</v>
      </c>
      <c r="D19" s="30"/>
      <c r="E19" s="30"/>
      <c r="F19" s="31"/>
      <c r="G19" s="31"/>
      <c r="H19" s="32"/>
      <c r="I19" s="31"/>
      <c r="J19" s="33"/>
      <c r="K19" s="33"/>
      <c r="L19" s="31"/>
      <c r="M19" s="32"/>
      <c r="N19" s="31"/>
      <c r="O19" s="31"/>
      <c r="P19" s="31"/>
      <c r="Q19" s="31"/>
      <c r="R19" s="31"/>
      <c r="S19" s="31"/>
      <c r="T19" s="31"/>
      <c r="U19" s="130"/>
      <c r="V19" s="33"/>
      <c r="W19" s="31"/>
    </row>
    <row r="20" spans="1:23" ht="15.5">
      <c r="A20" s="7"/>
      <c r="B20" s="11"/>
      <c r="C20" s="40"/>
      <c r="D20" s="24"/>
      <c r="E20" s="24"/>
      <c r="F20" s="37"/>
      <c r="G20" s="37"/>
      <c r="H20" s="38"/>
      <c r="I20" s="37"/>
      <c r="J20" s="39"/>
      <c r="K20" s="39"/>
      <c r="L20" s="37"/>
      <c r="M20" s="38"/>
      <c r="N20" s="37"/>
      <c r="O20" s="37"/>
      <c r="P20" s="37"/>
      <c r="Q20" s="37"/>
      <c r="R20" s="37"/>
      <c r="S20" s="37"/>
      <c r="T20" s="37"/>
      <c r="U20" s="131"/>
      <c r="V20" s="39"/>
      <c r="W20" s="37"/>
    </row>
    <row r="21" spans="1:23" ht="15.5">
      <c r="A21" s="7"/>
      <c r="B21" s="942"/>
      <c r="C21" s="40" t="s">
        <v>31</v>
      </c>
      <c r="D21" s="24"/>
      <c r="E21" s="24"/>
      <c r="F21" s="37"/>
      <c r="G21" s="37"/>
      <c r="H21" s="38"/>
      <c r="I21" s="37"/>
      <c r="J21" s="39"/>
      <c r="K21" s="39"/>
      <c r="L21" s="37"/>
      <c r="M21" s="38"/>
      <c r="N21" s="37"/>
      <c r="O21" s="37"/>
      <c r="P21" s="37"/>
      <c r="Q21" s="37"/>
      <c r="R21" s="37"/>
      <c r="S21" s="37"/>
      <c r="T21" s="37"/>
      <c r="U21" s="131"/>
      <c r="V21" s="39"/>
      <c r="W21" s="37"/>
    </row>
    <row r="22" spans="1:23" ht="15.5">
      <c r="A22" s="7"/>
      <c r="B22" s="955"/>
      <c r="C22" s="34" t="s">
        <v>32</v>
      </c>
      <c r="D22" s="30"/>
      <c r="E22" s="30"/>
      <c r="F22" s="31"/>
      <c r="G22" s="31"/>
      <c r="H22" s="32"/>
      <c r="I22" s="31"/>
      <c r="J22" s="33"/>
      <c r="K22" s="33"/>
      <c r="L22" s="31"/>
      <c r="M22" s="32"/>
      <c r="N22" s="31"/>
      <c r="O22" s="31"/>
      <c r="P22" s="31"/>
      <c r="Q22" s="31"/>
      <c r="R22" s="31"/>
      <c r="S22" s="31"/>
      <c r="T22" s="31"/>
      <c r="U22" s="130"/>
      <c r="V22" s="33"/>
      <c r="W22" s="31"/>
    </row>
    <row r="23" spans="1:23" ht="15.5">
      <c r="A23" s="7"/>
      <c r="B23" s="11"/>
      <c r="C23" s="40"/>
      <c r="D23" s="24"/>
      <c r="E23" s="24"/>
      <c r="F23" s="37"/>
      <c r="G23" s="37"/>
      <c r="H23" s="38"/>
      <c r="I23" s="37"/>
      <c r="J23" s="39"/>
      <c r="K23" s="39"/>
      <c r="L23" s="37"/>
      <c r="M23" s="38"/>
      <c r="N23" s="37"/>
      <c r="O23" s="37"/>
      <c r="P23" s="37"/>
      <c r="Q23" s="37"/>
      <c r="R23" s="37"/>
      <c r="S23" s="37"/>
      <c r="T23" s="37"/>
      <c r="U23" s="131"/>
      <c r="V23" s="39"/>
      <c r="W23" s="37"/>
    </row>
    <row r="24" spans="1:23" ht="15.5">
      <c r="A24" s="7"/>
      <c r="B24" s="942"/>
      <c r="C24" s="40" t="s">
        <v>31</v>
      </c>
      <c r="D24" s="41"/>
      <c r="E24" s="41"/>
      <c r="F24" s="37"/>
      <c r="G24" s="37"/>
      <c r="H24" s="38"/>
      <c r="I24" s="37"/>
      <c r="J24" s="39"/>
      <c r="K24" s="39"/>
      <c r="L24" s="37"/>
      <c r="M24" s="38"/>
      <c r="N24" s="37"/>
      <c r="O24" s="37"/>
      <c r="P24" s="37"/>
      <c r="Q24" s="37"/>
      <c r="R24" s="37"/>
      <c r="S24" s="37"/>
      <c r="T24" s="37"/>
      <c r="U24" s="131"/>
      <c r="V24" s="39"/>
      <c r="W24" s="37"/>
    </row>
    <row r="25" spans="1:23" ht="15.5">
      <c r="A25" s="7"/>
      <c r="B25" s="955"/>
      <c r="C25" s="34" t="s">
        <v>32</v>
      </c>
      <c r="D25" s="42"/>
      <c r="E25" s="42"/>
      <c r="F25" s="31"/>
      <c r="G25" s="31"/>
      <c r="H25" s="32"/>
      <c r="I25" s="31"/>
      <c r="J25" s="33"/>
      <c r="K25" s="33"/>
      <c r="L25" s="31"/>
      <c r="M25" s="32"/>
      <c r="N25" s="31"/>
      <c r="O25" s="31"/>
      <c r="P25" s="31"/>
      <c r="Q25" s="31"/>
      <c r="R25" s="31"/>
      <c r="S25" s="31"/>
      <c r="T25" s="31"/>
      <c r="U25" s="130"/>
      <c r="V25" s="33"/>
      <c r="W25" s="31"/>
    </row>
    <row r="26" spans="1:23" ht="15.5">
      <c r="A26" s="7"/>
      <c r="B26" s="1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6"/>
      <c r="V26" s="35"/>
      <c r="W26" s="35"/>
    </row>
    <row r="27" spans="1:23" ht="15.5">
      <c r="A27" s="7"/>
      <c r="B27" s="942"/>
      <c r="C27" s="40" t="s">
        <v>31</v>
      </c>
      <c r="D27" s="24"/>
      <c r="E27" s="24"/>
      <c r="F27" s="37"/>
      <c r="G27" s="37"/>
      <c r="H27" s="38"/>
      <c r="I27" s="37"/>
      <c r="J27" s="39"/>
      <c r="K27" s="39"/>
      <c r="L27" s="37"/>
      <c r="M27" s="38"/>
      <c r="N27" s="37"/>
      <c r="O27" s="37"/>
      <c r="P27" s="37"/>
      <c r="Q27" s="37"/>
      <c r="R27" s="37"/>
      <c r="S27" s="37"/>
      <c r="T27" s="37"/>
      <c r="U27" s="131"/>
      <c r="V27" s="39"/>
      <c r="W27" s="37"/>
    </row>
    <row r="28" spans="1:23" ht="15.5">
      <c r="A28" s="7"/>
      <c r="B28" s="955"/>
      <c r="C28" s="34" t="s">
        <v>32</v>
      </c>
      <c r="D28" s="30"/>
      <c r="E28" s="30"/>
      <c r="F28" s="31"/>
      <c r="G28" s="31"/>
      <c r="H28" s="32"/>
      <c r="I28" s="31"/>
      <c r="J28" s="33"/>
      <c r="K28" s="33"/>
      <c r="L28" s="31"/>
      <c r="M28" s="32"/>
      <c r="N28" s="31"/>
      <c r="O28" s="31"/>
      <c r="P28" s="31"/>
      <c r="Q28" s="31"/>
      <c r="R28" s="31"/>
      <c r="S28" s="31"/>
      <c r="T28" s="31"/>
      <c r="U28" s="130"/>
      <c r="V28" s="33"/>
      <c r="W28" s="31"/>
    </row>
    <row r="29" spans="1:23" ht="15.5">
      <c r="A29" s="7"/>
      <c r="B29" s="11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6"/>
      <c r="V29" s="35"/>
      <c r="W29" s="35"/>
    </row>
    <row r="30" spans="1:23" ht="15.5">
      <c r="A30" s="7"/>
      <c r="B30" s="942"/>
      <c r="C30" s="40" t="s">
        <v>31</v>
      </c>
      <c r="D30" s="24"/>
      <c r="E30" s="24"/>
      <c r="F30" s="37"/>
      <c r="G30" s="37"/>
      <c r="H30" s="38"/>
      <c r="I30" s="37"/>
      <c r="J30" s="39"/>
      <c r="K30" s="39"/>
      <c r="L30" s="37"/>
      <c r="M30" s="38"/>
      <c r="N30" s="37"/>
      <c r="O30" s="37"/>
      <c r="P30" s="37"/>
      <c r="Q30" s="37"/>
      <c r="R30" s="37"/>
      <c r="S30" s="37"/>
      <c r="T30" s="37"/>
      <c r="U30" s="131"/>
      <c r="V30" s="39"/>
      <c r="W30" s="37"/>
    </row>
    <row r="31" spans="1:23" ht="16" thickBot="1">
      <c r="A31" s="7"/>
      <c r="B31" s="955"/>
      <c r="C31" s="47" t="s">
        <v>32</v>
      </c>
      <c r="D31" s="30"/>
      <c r="E31" s="30"/>
      <c r="F31" s="43"/>
      <c r="G31" s="43"/>
      <c r="H31" s="44"/>
      <c r="I31" s="43"/>
      <c r="J31" s="45"/>
      <c r="K31" s="45"/>
      <c r="L31" s="43"/>
      <c r="M31" s="44"/>
      <c r="N31" s="43"/>
      <c r="O31" s="43"/>
      <c r="P31" s="43"/>
      <c r="Q31" s="43"/>
      <c r="R31" s="43"/>
      <c r="S31" s="43"/>
      <c r="T31" s="43"/>
      <c r="U31" s="132"/>
      <c r="V31" s="45"/>
      <c r="W31" s="43"/>
    </row>
    <row r="32" spans="1:23" ht="15.5">
      <c r="B32" s="947"/>
      <c r="C32" s="52" t="s">
        <v>31</v>
      </c>
      <c r="D32" s="48"/>
      <c r="E32" s="48"/>
      <c r="F32" s="49"/>
      <c r="G32" s="49"/>
      <c r="H32" s="49"/>
      <c r="I32" s="49"/>
      <c r="J32" s="51"/>
      <c r="K32" s="51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  <c r="W32" s="49"/>
    </row>
    <row r="33" spans="1:23" ht="16" thickBot="1">
      <c r="B33" s="948"/>
      <c r="C33" s="54" t="s">
        <v>32</v>
      </c>
      <c r="D33" s="53"/>
      <c r="E33" s="120"/>
      <c r="F33" s="121"/>
      <c r="G33" s="121"/>
      <c r="H33" s="121"/>
      <c r="I33" s="121"/>
      <c r="J33" s="122"/>
      <c r="K33" s="122"/>
      <c r="L33" s="121"/>
      <c r="M33" s="121"/>
      <c r="N33" s="121"/>
      <c r="O33" s="121"/>
      <c r="P33" s="121"/>
      <c r="Q33" s="121"/>
      <c r="R33" s="121"/>
      <c r="S33" s="121"/>
      <c r="T33" s="121"/>
      <c r="U33" s="46"/>
      <c r="V33" s="121"/>
      <c r="W33" s="121"/>
    </row>
    <row r="34" spans="1:23" ht="15" thickTop="1">
      <c r="A34" s="107"/>
      <c r="B34" s="831" t="s">
        <v>24</v>
      </c>
      <c r="C34" s="111"/>
      <c r="D34" s="101" t="s">
        <v>21</v>
      </c>
      <c r="E34" s="938"/>
      <c r="F34" s="939"/>
      <c r="G34" s="939"/>
      <c r="H34" s="939"/>
      <c r="I34" s="939"/>
      <c r="J34" s="939"/>
      <c r="K34" s="939"/>
      <c r="L34" s="939"/>
      <c r="M34" s="939"/>
      <c r="N34" s="939"/>
      <c r="O34" s="939"/>
      <c r="P34" s="939"/>
      <c r="Q34" s="939"/>
      <c r="R34" s="939"/>
      <c r="S34" s="939"/>
      <c r="T34" s="939"/>
      <c r="U34" s="939"/>
      <c r="V34" s="939"/>
      <c r="W34" s="940"/>
    </row>
    <row r="35" spans="1:23">
      <c r="A35" s="108"/>
      <c r="B35" s="831"/>
      <c r="C35" s="111"/>
      <c r="D35" s="102" t="s">
        <v>22</v>
      </c>
      <c r="E35" s="933"/>
      <c r="F35" s="868"/>
      <c r="G35" s="868"/>
      <c r="H35" s="868"/>
      <c r="I35" s="868"/>
      <c r="J35" s="868"/>
      <c r="K35" s="868"/>
      <c r="L35" s="868"/>
      <c r="M35" s="868"/>
      <c r="N35" s="868"/>
      <c r="O35" s="868"/>
      <c r="P35" s="868"/>
      <c r="Q35" s="868"/>
      <c r="R35" s="868"/>
      <c r="S35" s="868"/>
      <c r="T35" s="868"/>
      <c r="U35" s="868"/>
      <c r="V35" s="868"/>
      <c r="W35" s="934"/>
    </row>
    <row r="36" spans="1:23">
      <c r="A36" s="108"/>
      <c r="B36" s="832"/>
      <c r="C36" s="112"/>
      <c r="D36" s="102" t="s">
        <v>19</v>
      </c>
      <c r="E36" s="933"/>
      <c r="F36" s="868"/>
      <c r="G36" s="868"/>
      <c r="H36" s="868"/>
      <c r="I36" s="868"/>
      <c r="J36" s="868"/>
      <c r="K36" s="868"/>
      <c r="L36" s="868"/>
      <c r="M36" s="868"/>
      <c r="N36" s="868"/>
      <c r="O36" s="868"/>
      <c r="P36" s="868"/>
      <c r="Q36" s="868"/>
      <c r="R36" s="868"/>
      <c r="S36" s="868"/>
      <c r="T36" s="868"/>
      <c r="U36" s="868"/>
      <c r="V36" s="868"/>
      <c r="W36" s="934"/>
    </row>
    <row r="37" spans="1:23" ht="15" thickBot="1">
      <c r="A37" s="109"/>
      <c r="B37" s="833"/>
      <c r="C37" s="113"/>
      <c r="D37" s="103" t="s">
        <v>18</v>
      </c>
      <c r="E37" s="941"/>
      <c r="F37" s="942"/>
      <c r="G37" s="942"/>
      <c r="H37" s="942"/>
      <c r="I37" s="942"/>
      <c r="J37" s="942"/>
      <c r="K37" s="942"/>
      <c r="L37" s="942"/>
      <c r="M37" s="942"/>
      <c r="N37" s="942"/>
      <c r="O37" s="942"/>
      <c r="P37" s="942"/>
      <c r="Q37" s="942"/>
      <c r="R37" s="942"/>
      <c r="S37" s="942"/>
      <c r="T37" s="942"/>
      <c r="U37" s="942"/>
      <c r="V37" s="942"/>
      <c r="W37" s="943"/>
    </row>
    <row r="38" spans="1:23" ht="15" thickTop="1">
      <c r="A38" s="108"/>
      <c r="B38" s="830" t="s">
        <v>23</v>
      </c>
      <c r="C38" s="114"/>
      <c r="D38" s="115" t="s">
        <v>21</v>
      </c>
      <c r="E38" s="944"/>
      <c r="F38" s="945"/>
      <c r="G38" s="945"/>
      <c r="H38" s="945"/>
      <c r="I38" s="945"/>
      <c r="J38" s="945"/>
      <c r="K38" s="945"/>
      <c r="L38" s="945"/>
      <c r="M38" s="945"/>
      <c r="N38" s="945"/>
      <c r="O38" s="945"/>
      <c r="P38" s="945"/>
      <c r="Q38" s="945"/>
      <c r="R38" s="945"/>
      <c r="S38" s="945"/>
      <c r="T38" s="945"/>
      <c r="U38" s="945"/>
      <c r="V38" s="945"/>
      <c r="W38" s="946"/>
    </row>
    <row r="39" spans="1:23">
      <c r="A39" s="108"/>
      <c r="B39" s="831"/>
      <c r="C39" s="116"/>
      <c r="D39" s="102" t="s">
        <v>22</v>
      </c>
      <c r="E39" s="933"/>
      <c r="F39" s="868"/>
      <c r="G39" s="868"/>
      <c r="H39" s="868"/>
      <c r="I39" s="868"/>
      <c r="J39" s="868"/>
      <c r="K39" s="868"/>
      <c r="L39" s="868"/>
      <c r="M39" s="868"/>
      <c r="N39" s="868"/>
      <c r="O39" s="868"/>
      <c r="P39" s="868"/>
      <c r="Q39" s="868"/>
      <c r="R39" s="868"/>
      <c r="S39" s="868"/>
      <c r="T39" s="868"/>
      <c r="U39" s="868"/>
      <c r="V39" s="868"/>
      <c r="W39" s="934"/>
    </row>
    <row r="40" spans="1:23">
      <c r="A40" s="108"/>
      <c r="B40" s="832"/>
      <c r="C40" s="117"/>
      <c r="D40" s="103" t="s">
        <v>19</v>
      </c>
      <c r="E40" s="933"/>
      <c r="F40" s="868"/>
      <c r="G40" s="868"/>
      <c r="H40" s="868"/>
      <c r="I40" s="868"/>
      <c r="J40" s="868"/>
      <c r="K40" s="868"/>
      <c r="L40" s="868"/>
      <c r="M40" s="868"/>
      <c r="N40" s="868"/>
      <c r="O40" s="868"/>
      <c r="P40" s="868"/>
      <c r="Q40" s="868"/>
      <c r="R40" s="868"/>
      <c r="S40" s="868"/>
      <c r="T40" s="868"/>
      <c r="U40" s="868"/>
      <c r="V40" s="868"/>
      <c r="W40" s="934"/>
    </row>
    <row r="41" spans="1:23" ht="15" thickBot="1">
      <c r="A41" s="110"/>
      <c r="B41" s="833"/>
      <c r="C41" s="118"/>
      <c r="D41" s="119" t="s">
        <v>18</v>
      </c>
      <c r="E41" s="935"/>
      <c r="F41" s="936"/>
      <c r="G41" s="936"/>
      <c r="H41" s="936"/>
      <c r="I41" s="936"/>
      <c r="J41" s="936"/>
      <c r="K41" s="936"/>
      <c r="L41" s="936"/>
      <c r="M41" s="936"/>
      <c r="N41" s="936"/>
      <c r="O41" s="936"/>
      <c r="P41" s="936"/>
      <c r="Q41" s="936"/>
      <c r="R41" s="936"/>
      <c r="S41" s="936"/>
      <c r="T41" s="936"/>
      <c r="U41" s="936"/>
      <c r="V41" s="936"/>
      <c r="W41" s="937"/>
    </row>
  </sheetData>
  <mergeCells count="36">
    <mergeCell ref="B1:I1"/>
    <mergeCell ref="B6:B8"/>
    <mergeCell ref="D6:G6"/>
    <mergeCell ref="H6:K6"/>
    <mergeCell ref="H7:I7"/>
    <mergeCell ref="U6:W7"/>
    <mergeCell ref="D7:D8"/>
    <mergeCell ref="E7:E8"/>
    <mergeCell ref="F7:F8"/>
    <mergeCell ref="G7:G8"/>
    <mergeCell ref="N7:O7"/>
    <mergeCell ref="P7:T7"/>
    <mergeCell ref="L6:M7"/>
    <mergeCell ref="N6:T6"/>
    <mergeCell ref="J7:K7"/>
    <mergeCell ref="B34:B37"/>
    <mergeCell ref="B38:B41"/>
    <mergeCell ref="B32:B33"/>
    <mergeCell ref="A6:A8"/>
    <mergeCell ref="C6:C8"/>
    <mergeCell ref="B9:B10"/>
    <mergeCell ref="B12:B13"/>
    <mergeCell ref="B15:B16"/>
    <mergeCell ref="B18:B19"/>
    <mergeCell ref="B24:B25"/>
    <mergeCell ref="B27:B28"/>
    <mergeCell ref="B30:B31"/>
    <mergeCell ref="B21:B22"/>
    <mergeCell ref="E40:W40"/>
    <mergeCell ref="E41:W41"/>
    <mergeCell ref="E34:W34"/>
    <mergeCell ref="E35:W35"/>
    <mergeCell ref="E36:W36"/>
    <mergeCell ref="E37:W37"/>
    <mergeCell ref="E38:W38"/>
    <mergeCell ref="E39:W39"/>
  </mergeCells>
  <printOptions gridLines="1"/>
  <pageMargins left="0.39370078740157483" right="0.31496062992125984" top="0.74803149606299213" bottom="0.74803149606299213" header="0.31496062992125984" footer="0.31496062992125984"/>
  <pageSetup scale="55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1"/>
  <sheetViews>
    <sheetView workbookViewId="0">
      <selection activeCell="L3" sqref="L3"/>
    </sheetView>
  </sheetViews>
  <sheetFormatPr defaultRowHeight="14.5"/>
  <cols>
    <col min="1" max="1" width="4.90625" customWidth="1"/>
    <col min="2" max="2" width="32" customWidth="1"/>
    <col min="3" max="3" width="14.90625" customWidth="1"/>
    <col min="4" max="4" width="13.6328125" customWidth="1"/>
    <col min="5" max="5" width="12" customWidth="1"/>
    <col min="6" max="6" width="13" customWidth="1"/>
    <col min="7" max="7" width="8.36328125" customWidth="1"/>
    <col min="8" max="8" width="13.08984375" customWidth="1"/>
    <col min="9" max="9" width="13.36328125" customWidth="1"/>
    <col min="10" max="10" width="13.26953125" customWidth="1"/>
    <col min="11" max="11" width="12.08984375" customWidth="1"/>
    <col min="12" max="12" width="11.6328125" customWidth="1"/>
    <col min="13" max="13" width="11.08984375" customWidth="1"/>
    <col min="14" max="19" width="9.08984375" hidden="1" customWidth="1"/>
    <col min="24" max="24" width="9.08984375" hidden="1" customWidth="1"/>
  </cols>
  <sheetData>
    <row r="1" spans="1:13" ht="26.25" customHeight="1">
      <c r="A1" s="1" t="s">
        <v>92</v>
      </c>
      <c r="B1" s="207"/>
      <c r="C1" s="207"/>
      <c r="D1" s="207"/>
      <c r="E1" s="207"/>
      <c r="H1" s="58"/>
    </row>
    <row r="2" spans="1:13" ht="23.25" customHeight="1">
      <c r="A2" s="1" t="s">
        <v>93</v>
      </c>
      <c r="B2" s="207"/>
      <c r="C2" s="207"/>
      <c r="D2" s="207"/>
      <c r="E2" s="207"/>
      <c r="H2" s="58"/>
    </row>
    <row r="3" spans="1:13">
      <c r="A3" s="1" t="s">
        <v>225</v>
      </c>
      <c r="B3" s="207"/>
      <c r="C3" s="207"/>
      <c r="D3" s="207"/>
      <c r="E3" s="207"/>
      <c r="H3" s="58"/>
    </row>
    <row r="4" spans="1:13">
      <c r="A4" s="1"/>
      <c r="B4" s="207"/>
      <c r="C4" s="207"/>
      <c r="D4" s="207"/>
      <c r="E4" s="207"/>
      <c r="H4" s="58"/>
    </row>
    <row r="5" spans="1:13">
      <c r="A5" s="853" t="s">
        <v>2</v>
      </c>
      <c r="B5" s="844" t="s">
        <v>80</v>
      </c>
      <c r="C5" s="845" t="s">
        <v>81</v>
      </c>
      <c r="D5" s="845" t="s">
        <v>63</v>
      </c>
      <c r="E5" s="847" t="s">
        <v>64</v>
      </c>
      <c r="F5" s="845" t="s">
        <v>85</v>
      </c>
      <c r="G5" s="847" t="s">
        <v>91</v>
      </c>
      <c r="H5" s="852" t="s">
        <v>15</v>
      </c>
      <c r="I5" s="852"/>
      <c r="J5" s="852"/>
      <c r="K5" s="852"/>
      <c r="L5" s="850" t="s">
        <v>73</v>
      </c>
      <c r="M5" s="846" t="s">
        <v>74</v>
      </c>
    </row>
    <row r="6" spans="1:13">
      <c r="A6" s="853"/>
      <c r="B6" s="844"/>
      <c r="C6" s="845"/>
      <c r="D6" s="845"/>
      <c r="E6" s="847"/>
      <c r="F6" s="845"/>
      <c r="G6" s="847"/>
      <c r="H6" s="852"/>
      <c r="I6" s="852"/>
      <c r="J6" s="852"/>
      <c r="K6" s="852"/>
      <c r="L6" s="851"/>
      <c r="M6" s="846"/>
    </row>
    <row r="7" spans="1:13" ht="42" customHeight="1">
      <c r="A7" s="853"/>
      <c r="B7" s="844"/>
      <c r="C7" s="845"/>
      <c r="D7" s="845"/>
      <c r="E7" s="847"/>
      <c r="F7" s="845"/>
      <c r="G7" s="847"/>
      <c r="H7" s="189" t="s">
        <v>75</v>
      </c>
      <c r="I7" s="189" t="s">
        <v>83</v>
      </c>
      <c r="J7" s="240" t="s">
        <v>84</v>
      </c>
      <c r="K7" s="189" t="s">
        <v>76</v>
      </c>
      <c r="L7" s="851"/>
      <c r="M7" s="846"/>
    </row>
    <row r="8" spans="1:13" ht="21.75" customHeight="1">
      <c r="A8" s="201"/>
      <c r="B8" s="224" t="s">
        <v>94</v>
      </c>
      <c r="C8" s="203"/>
      <c r="D8" s="203"/>
      <c r="E8" s="203" t="s">
        <v>105</v>
      </c>
      <c r="F8" s="203"/>
      <c r="G8" s="203"/>
      <c r="H8" s="208"/>
      <c r="I8" s="208"/>
      <c r="J8" s="208"/>
      <c r="K8" s="208"/>
      <c r="L8" s="209"/>
      <c r="M8" s="206"/>
    </row>
    <row r="9" spans="1:13">
      <c r="A9" s="98"/>
      <c r="B9" s="82"/>
      <c r="C9" s="83"/>
      <c r="D9" s="84"/>
      <c r="E9" s="84"/>
      <c r="F9" s="84"/>
      <c r="G9" s="84"/>
      <c r="H9" s="192"/>
      <c r="I9" s="193"/>
      <c r="J9" s="193"/>
      <c r="K9" s="193"/>
      <c r="L9" s="194"/>
      <c r="M9" s="95"/>
    </row>
    <row r="10" spans="1:13" ht="50.25" customHeight="1">
      <c r="A10" s="180"/>
      <c r="B10" s="181" t="s">
        <v>556</v>
      </c>
      <c r="C10" s="182">
        <v>36000000</v>
      </c>
      <c r="D10" s="183" t="s">
        <v>95</v>
      </c>
      <c r="E10" s="183" t="s">
        <v>107</v>
      </c>
      <c r="F10" s="183" t="s">
        <v>555</v>
      </c>
      <c r="G10" s="183" t="s">
        <v>155</v>
      </c>
      <c r="H10" s="195" t="s">
        <v>164</v>
      </c>
      <c r="I10" s="195" t="s">
        <v>165</v>
      </c>
      <c r="J10" s="195" t="s">
        <v>166</v>
      </c>
      <c r="K10" s="195" t="s">
        <v>167</v>
      </c>
      <c r="L10" s="195"/>
      <c r="M10" s="96"/>
    </row>
    <row r="11" spans="1:13" ht="15.5">
      <c r="A11" s="180"/>
      <c r="B11" s="181"/>
      <c r="C11" s="247">
        <f>SUM(C10:C10)</f>
        <v>36000000</v>
      </c>
      <c r="D11" s="183"/>
      <c r="E11" s="183"/>
      <c r="F11" s="183"/>
      <c r="G11" s="183"/>
      <c r="H11" s="195"/>
      <c r="I11" s="195"/>
      <c r="J11" s="195"/>
      <c r="K11" s="195"/>
      <c r="L11" s="195"/>
      <c r="M11" s="191"/>
    </row>
    <row r="12" spans="1:13" ht="15" thickBot="1">
      <c r="A12" s="128"/>
      <c r="B12" s="215"/>
      <c r="C12" s="216"/>
      <c r="D12" s="215"/>
      <c r="E12" s="215"/>
      <c r="F12" s="65"/>
      <c r="G12" s="65"/>
      <c r="H12" s="68"/>
      <c r="I12" s="68"/>
      <c r="J12" s="68"/>
      <c r="K12" s="68"/>
      <c r="L12" s="69"/>
      <c r="M12" s="96"/>
    </row>
    <row r="13" spans="1:13" ht="24.75" customHeight="1" thickTop="1">
      <c r="A13" s="92"/>
      <c r="B13" s="831" t="s">
        <v>24</v>
      </c>
      <c r="C13" s="214" t="s">
        <v>21</v>
      </c>
      <c r="D13" s="840" t="s">
        <v>237</v>
      </c>
      <c r="E13" s="840"/>
      <c r="F13" s="840"/>
      <c r="G13" s="840"/>
      <c r="H13" s="840"/>
      <c r="I13" s="840"/>
      <c r="J13" s="840"/>
      <c r="K13" s="840"/>
      <c r="L13" s="840"/>
      <c r="M13" s="848"/>
    </row>
    <row r="14" spans="1:13" ht="21.75" customHeight="1">
      <c r="A14" s="93"/>
      <c r="B14" s="831"/>
      <c r="C14" s="197" t="s">
        <v>22</v>
      </c>
      <c r="D14" s="836" t="s">
        <v>96</v>
      </c>
      <c r="E14" s="836"/>
      <c r="F14" s="836"/>
      <c r="G14" s="836"/>
      <c r="H14" s="836"/>
      <c r="I14" s="836"/>
      <c r="J14" s="836"/>
      <c r="K14" s="836"/>
      <c r="L14" s="836"/>
      <c r="M14" s="849"/>
    </row>
    <row r="15" spans="1:13" ht="22.5" customHeight="1">
      <c r="A15" s="127"/>
      <c r="B15" s="832"/>
      <c r="C15" s="197" t="s">
        <v>19</v>
      </c>
      <c r="D15" s="836" t="s">
        <v>238</v>
      </c>
      <c r="E15" s="836"/>
      <c r="F15" s="836"/>
      <c r="G15" s="836"/>
      <c r="H15" s="836"/>
      <c r="I15" s="836" t="s">
        <v>96</v>
      </c>
      <c r="J15" s="836"/>
      <c r="K15" s="836"/>
      <c r="L15" s="836"/>
      <c r="M15" s="849"/>
    </row>
    <row r="16" spans="1:13" ht="23.25" customHeight="1" thickBot="1">
      <c r="A16" s="126"/>
      <c r="B16" s="833"/>
      <c r="C16" s="198" t="s">
        <v>18</v>
      </c>
      <c r="D16" s="838"/>
      <c r="E16" s="838"/>
      <c r="F16" s="838"/>
      <c r="G16" s="838"/>
      <c r="H16" s="838"/>
      <c r="I16" s="838"/>
      <c r="J16" s="838"/>
      <c r="K16" s="838"/>
      <c r="L16" s="838"/>
      <c r="M16" s="857"/>
    </row>
    <row r="17" spans="1:13" ht="24" customHeight="1" thickTop="1">
      <c r="A17" s="92"/>
      <c r="B17" s="830" t="s">
        <v>23</v>
      </c>
      <c r="C17" s="196" t="s">
        <v>21</v>
      </c>
      <c r="D17" s="834" t="s">
        <v>239</v>
      </c>
      <c r="E17" s="834"/>
      <c r="F17" s="834"/>
      <c r="G17" s="834"/>
      <c r="H17" s="834"/>
      <c r="I17" s="834"/>
      <c r="J17" s="834"/>
      <c r="K17" s="834"/>
      <c r="L17" s="834"/>
      <c r="M17" s="856"/>
    </row>
    <row r="18" spans="1:13" ht="24" customHeight="1">
      <c r="A18" s="93"/>
      <c r="B18" s="831"/>
      <c r="C18" s="197" t="s">
        <v>22</v>
      </c>
      <c r="D18" s="836"/>
      <c r="E18" s="836"/>
      <c r="F18" s="836"/>
      <c r="G18" s="836"/>
      <c r="H18" s="836"/>
      <c r="I18" s="836"/>
      <c r="J18" s="836"/>
      <c r="K18" s="836"/>
      <c r="L18" s="836"/>
      <c r="M18" s="849"/>
    </row>
    <row r="19" spans="1:13" ht="22.5" customHeight="1">
      <c r="A19" s="93"/>
      <c r="B19" s="832"/>
      <c r="C19" s="199" t="s">
        <v>19</v>
      </c>
      <c r="D19" s="836" t="s">
        <v>240</v>
      </c>
      <c r="E19" s="836"/>
      <c r="F19" s="836"/>
      <c r="G19" s="836"/>
      <c r="H19" s="836"/>
      <c r="I19" s="836"/>
      <c r="J19" s="836"/>
      <c r="K19" s="836"/>
      <c r="L19" s="836"/>
      <c r="M19" s="849"/>
    </row>
    <row r="20" spans="1:13" ht="21" customHeight="1" thickBot="1">
      <c r="A20" s="94"/>
      <c r="B20" s="833"/>
      <c r="C20" s="200" t="s">
        <v>18</v>
      </c>
      <c r="D20" s="838"/>
      <c r="E20" s="838"/>
      <c r="F20" s="838"/>
      <c r="G20" s="838"/>
      <c r="H20" s="838"/>
      <c r="I20" s="838"/>
      <c r="J20" s="838"/>
      <c r="K20" s="838"/>
      <c r="L20" s="838"/>
      <c r="M20" s="857"/>
    </row>
    <row r="21" spans="1:13" ht="15.5" thickTop="1" thickBot="1">
      <c r="A21" s="4"/>
      <c r="B21" s="4"/>
      <c r="C21" s="4"/>
      <c r="D21" s="4"/>
      <c r="E21" s="4"/>
      <c r="F21" s="4"/>
      <c r="G21" s="4"/>
      <c r="H21" s="5"/>
      <c r="I21" s="4"/>
      <c r="J21" s="4"/>
      <c r="K21" s="4"/>
      <c r="L21" s="4"/>
      <c r="M21" s="4"/>
    </row>
    <row r="22" spans="1:13" ht="15" thickTop="1">
      <c r="A22" s="842" t="s">
        <v>2</v>
      </c>
      <c r="B22" s="844" t="s">
        <v>80</v>
      </c>
      <c r="C22" s="845" t="s">
        <v>81</v>
      </c>
      <c r="D22" s="845" t="s">
        <v>63</v>
      </c>
      <c r="E22" s="847" t="s">
        <v>64</v>
      </c>
      <c r="F22" s="845" t="s">
        <v>85</v>
      </c>
      <c r="G22" s="861" t="s">
        <v>91</v>
      </c>
      <c r="H22" s="864" t="s">
        <v>15</v>
      </c>
      <c r="I22" s="865"/>
      <c r="J22" s="865"/>
      <c r="K22" s="973"/>
      <c r="L22" s="854" t="s">
        <v>73</v>
      </c>
      <c r="M22" s="858" t="s">
        <v>74</v>
      </c>
    </row>
    <row r="23" spans="1:13">
      <c r="A23" s="843"/>
      <c r="B23" s="844"/>
      <c r="C23" s="845"/>
      <c r="D23" s="845"/>
      <c r="E23" s="847"/>
      <c r="F23" s="845"/>
      <c r="G23" s="862"/>
      <c r="H23" s="974"/>
      <c r="I23" s="975"/>
      <c r="J23" s="975"/>
      <c r="K23" s="976"/>
      <c r="L23" s="855"/>
      <c r="M23" s="859"/>
    </row>
    <row r="24" spans="1:13" ht="46.5" customHeight="1">
      <c r="A24" s="843"/>
      <c r="B24" s="844"/>
      <c r="C24" s="845"/>
      <c r="D24" s="845"/>
      <c r="E24" s="847"/>
      <c r="F24" s="845"/>
      <c r="G24" s="863"/>
      <c r="H24" s="213" t="s">
        <v>75</v>
      </c>
      <c r="I24" s="213" t="s">
        <v>83</v>
      </c>
      <c r="J24" s="217" t="s">
        <v>84</v>
      </c>
      <c r="K24" s="213" t="s">
        <v>76</v>
      </c>
      <c r="L24" s="840"/>
      <c r="M24" s="860"/>
    </row>
    <row r="25" spans="1:13" ht="15.75" customHeight="1">
      <c r="A25" s="201"/>
      <c r="B25" s="224" t="s">
        <v>108</v>
      </c>
      <c r="C25" s="203"/>
      <c r="D25" s="203"/>
      <c r="E25" s="203" t="s">
        <v>105</v>
      </c>
      <c r="F25" s="203"/>
      <c r="G25" s="203"/>
      <c r="H25" s="204"/>
      <c r="I25" s="204"/>
      <c r="J25" s="204"/>
      <c r="K25" s="204"/>
      <c r="L25" s="205"/>
      <c r="M25" s="206"/>
    </row>
    <row r="26" spans="1:13" ht="43.5">
      <c r="A26" s="98"/>
      <c r="B26" s="82" t="s">
        <v>241</v>
      </c>
      <c r="C26" s="83">
        <v>150000000</v>
      </c>
      <c r="D26" s="84" t="s">
        <v>110</v>
      </c>
      <c r="E26" s="84" t="s">
        <v>106</v>
      </c>
      <c r="F26" s="84" t="s">
        <v>242</v>
      </c>
      <c r="G26" s="84" t="s">
        <v>154</v>
      </c>
      <c r="H26" s="195" t="s">
        <v>227</v>
      </c>
      <c r="I26" s="195" t="s">
        <v>226</v>
      </c>
      <c r="J26" s="195" t="s">
        <v>228</v>
      </c>
      <c r="K26" s="195" t="s">
        <v>229</v>
      </c>
      <c r="L26" s="195" t="s">
        <v>230</v>
      </c>
      <c r="M26" s="191" t="s">
        <v>558</v>
      </c>
    </row>
    <row r="27" spans="1:13" ht="54.75" customHeight="1">
      <c r="A27" s="99"/>
      <c r="B27" s="82" t="s">
        <v>559</v>
      </c>
      <c r="C27" s="83">
        <v>4000000000</v>
      </c>
      <c r="D27" s="84" t="s">
        <v>560</v>
      </c>
      <c r="E27" s="84" t="s">
        <v>106</v>
      </c>
      <c r="F27" s="84" t="s">
        <v>242</v>
      </c>
      <c r="G27" s="84" t="s">
        <v>154</v>
      </c>
      <c r="H27" s="195" t="s">
        <v>727</v>
      </c>
      <c r="I27" s="195" t="s">
        <v>728</v>
      </c>
      <c r="J27" s="195" t="s">
        <v>729</v>
      </c>
      <c r="K27" s="195" t="s">
        <v>726</v>
      </c>
      <c r="L27" s="195" t="s">
        <v>725</v>
      </c>
      <c r="M27" s="191" t="s">
        <v>730</v>
      </c>
    </row>
    <row r="28" spans="1:13" ht="43.5">
      <c r="A28" s="128"/>
      <c r="B28" s="256" t="s">
        <v>295</v>
      </c>
      <c r="C28" s="67">
        <v>4000000</v>
      </c>
      <c r="D28" s="65" t="s">
        <v>110</v>
      </c>
      <c r="E28" s="65" t="s">
        <v>149</v>
      </c>
      <c r="F28" s="65" t="s">
        <v>152</v>
      </c>
      <c r="G28" s="65" t="s">
        <v>154</v>
      </c>
      <c r="H28" s="195" t="s">
        <v>227</v>
      </c>
      <c r="I28" s="195" t="s">
        <v>232</v>
      </c>
      <c r="J28" s="195" t="s">
        <v>233</v>
      </c>
      <c r="K28" s="195" t="s">
        <v>234</v>
      </c>
      <c r="L28" s="195" t="s">
        <v>235</v>
      </c>
      <c r="M28" s="191" t="s">
        <v>260</v>
      </c>
    </row>
    <row r="29" spans="1:13" ht="45.75" customHeight="1">
      <c r="A29" s="128"/>
      <c r="B29" s="211" t="s">
        <v>297</v>
      </c>
      <c r="C29" s="67">
        <v>3500000</v>
      </c>
      <c r="D29" s="65" t="s">
        <v>110</v>
      </c>
      <c r="E29" s="65" t="s">
        <v>149</v>
      </c>
      <c r="F29" s="65" t="s">
        <v>152</v>
      </c>
      <c r="G29" s="65"/>
      <c r="H29" s="195" t="s">
        <v>227</v>
      </c>
      <c r="I29" s="195" t="s">
        <v>232</v>
      </c>
      <c r="J29" s="195" t="s">
        <v>233</v>
      </c>
      <c r="K29" s="195" t="s">
        <v>234</v>
      </c>
      <c r="L29" s="195" t="s">
        <v>235</v>
      </c>
      <c r="M29" s="191" t="s">
        <v>260</v>
      </c>
    </row>
    <row r="30" spans="1:13" ht="29">
      <c r="A30" s="99"/>
      <c r="B30" s="82" t="s">
        <v>557</v>
      </c>
      <c r="C30" s="83">
        <v>100000000</v>
      </c>
      <c r="D30" s="84" t="s">
        <v>110</v>
      </c>
      <c r="E30" s="84" t="s">
        <v>106</v>
      </c>
      <c r="F30" s="84" t="s">
        <v>153</v>
      </c>
      <c r="G30" s="84" t="s">
        <v>154</v>
      </c>
      <c r="H30" s="195" t="s">
        <v>227</v>
      </c>
      <c r="I30" s="195" t="s">
        <v>226</v>
      </c>
      <c r="J30" s="195" t="s">
        <v>228</v>
      </c>
      <c r="K30" s="195" t="s">
        <v>229</v>
      </c>
      <c r="L30" s="195" t="s">
        <v>230</v>
      </c>
      <c r="M30" s="191" t="s">
        <v>231</v>
      </c>
    </row>
    <row r="31" spans="1:13" ht="43.5">
      <c r="A31" s="128"/>
      <c r="B31" s="212" t="s">
        <v>296</v>
      </c>
      <c r="C31" s="67">
        <v>11700000</v>
      </c>
      <c r="D31" s="65" t="s">
        <v>110</v>
      </c>
      <c r="E31" s="65" t="s">
        <v>149</v>
      </c>
      <c r="F31" s="65" t="s">
        <v>153</v>
      </c>
      <c r="G31" s="65" t="s">
        <v>155</v>
      </c>
      <c r="H31" s="195" t="s">
        <v>227</v>
      </c>
      <c r="I31" s="195" t="s">
        <v>232</v>
      </c>
      <c r="J31" s="195" t="s">
        <v>233</v>
      </c>
      <c r="K31" s="195" t="s">
        <v>234</v>
      </c>
      <c r="L31" s="195" t="s">
        <v>235</v>
      </c>
      <c r="M31" s="191" t="s">
        <v>236</v>
      </c>
    </row>
    <row r="32" spans="1:13" ht="58">
      <c r="A32" s="128"/>
      <c r="B32" s="212" t="s">
        <v>561</v>
      </c>
      <c r="C32" s="67">
        <v>200000000</v>
      </c>
      <c r="D32" s="65" t="s">
        <v>110</v>
      </c>
      <c r="E32" s="65" t="s">
        <v>149</v>
      </c>
      <c r="F32" s="65" t="s">
        <v>153</v>
      </c>
      <c r="G32" s="65" t="s">
        <v>155</v>
      </c>
      <c r="H32" s="195" t="s">
        <v>227</v>
      </c>
      <c r="I32" s="195" t="s">
        <v>232</v>
      </c>
      <c r="J32" s="195" t="s">
        <v>233</v>
      </c>
      <c r="K32" s="195" t="s">
        <v>234</v>
      </c>
      <c r="L32" s="195" t="s">
        <v>235</v>
      </c>
      <c r="M32" s="191" t="s">
        <v>236</v>
      </c>
    </row>
    <row r="33" spans="1:13" ht="22.5" customHeight="1">
      <c r="A33" s="128"/>
      <c r="B33" s="7"/>
      <c r="C33" s="219">
        <f>SUM(C26:C32)</f>
        <v>4469200000</v>
      </c>
      <c r="D33" s="65"/>
      <c r="E33" s="65"/>
      <c r="F33" s="65"/>
      <c r="G33" s="65"/>
      <c r="H33" s="68"/>
      <c r="I33" s="68"/>
      <c r="J33" s="68"/>
      <c r="K33" s="68"/>
      <c r="L33" s="69"/>
      <c r="M33" s="96"/>
    </row>
    <row r="34" spans="1:13">
      <c r="H34" s="58"/>
    </row>
    <row r="35" spans="1:13" ht="26">
      <c r="A35" s="201"/>
      <c r="B35" s="202" t="s">
        <v>114</v>
      </c>
      <c r="C35" s="203"/>
      <c r="D35" s="203"/>
      <c r="E35" s="203" t="s">
        <v>105</v>
      </c>
      <c r="F35" s="203"/>
      <c r="G35" s="203"/>
      <c r="H35" s="220"/>
      <c r="I35" s="220"/>
      <c r="J35" s="220"/>
      <c r="K35" s="220"/>
      <c r="L35" s="220"/>
      <c r="M35" s="206"/>
    </row>
    <row r="36" spans="1:13" ht="29">
      <c r="A36" s="98"/>
      <c r="B36" s="248" t="s">
        <v>243</v>
      </c>
      <c r="C36" s="83">
        <v>475000000</v>
      </c>
      <c r="D36" s="84" t="s">
        <v>117</v>
      </c>
      <c r="E36" s="84" t="s">
        <v>150</v>
      </c>
      <c r="F36" s="84" t="s">
        <v>152</v>
      </c>
      <c r="G36" s="84" t="s">
        <v>154</v>
      </c>
      <c r="H36" s="84" t="s">
        <v>164</v>
      </c>
      <c r="I36" s="85"/>
      <c r="J36" s="84"/>
      <c r="K36" s="84"/>
      <c r="L36" s="84"/>
      <c r="M36" s="84"/>
    </row>
    <row r="37" spans="1:13" ht="29">
      <c r="A37" s="128"/>
      <c r="B37" s="248" t="s">
        <v>244</v>
      </c>
      <c r="C37" s="67">
        <v>46000000</v>
      </c>
      <c r="D37" s="65" t="s">
        <v>117</v>
      </c>
      <c r="E37" s="65" t="s">
        <v>150</v>
      </c>
      <c r="F37" s="65" t="s">
        <v>152</v>
      </c>
      <c r="G37" s="65" t="s">
        <v>154</v>
      </c>
      <c r="H37" s="84" t="s">
        <v>164</v>
      </c>
      <c r="I37" s="85"/>
      <c r="J37" s="84"/>
      <c r="K37" s="84"/>
      <c r="L37" s="84"/>
      <c r="M37" s="84"/>
    </row>
    <row r="38" spans="1:13" ht="29">
      <c r="A38" s="99"/>
      <c r="B38" s="248" t="s">
        <v>245</v>
      </c>
      <c r="C38" s="83">
        <v>175000000</v>
      </c>
      <c r="D38" s="84" t="s">
        <v>117</v>
      </c>
      <c r="E38" s="84" t="s">
        <v>150</v>
      </c>
      <c r="F38" s="84" t="s">
        <v>152</v>
      </c>
      <c r="G38" s="84" t="s">
        <v>154</v>
      </c>
      <c r="H38" s="84"/>
      <c r="I38" s="85" t="s">
        <v>165</v>
      </c>
      <c r="J38" s="84"/>
      <c r="K38" s="84"/>
      <c r="L38" s="84"/>
      <c r="M38" s="84"/>
    </row>
    <row r="39" spans="1:13" ht="29">
      <c r="A39" s="128"/>
      <c r="B39" s="248" t="s">
        <v>246</v>
      </c>
      <c r="C39" s="67">
        <v>35000000</v>
      </c>
      <c r="D39" s="65" t="s">
        <v>117</v>
      </c>
      <c r="E39" s="65" t="s">
        <v>150</v>
      </c>
      <c r="F39" s="65" t="s">
        <v>152</v>
      </c>
      <c r="G39" s="65" t="s">
        <v>154</v>
      </c>
      <c r="H39" s="84"/>
      <c r="I39" s="85" t="s">
        <v>165</v>
      </c>
      <c r="J39" s="84"/>
      <c r="K39" s="84"/>
      <c r="L39" s="84"/>
      <c r="M39" s="84"/>
    </row>
    <row r="40" spans="1:13" ht="29">
      <c r="A40" s="99"/>
      <c r="B40" s="248" t="s">
        <v>247</v>
      </c>
      <c r="C40" s="83">
        <v>55000000</v>
      </c>
      <c r="D40" s="84" t="s">
        <v>117</v>
      </c>
      <c r="E40" s="84" t="s">
        <v>150</v>
      </c>
      <c r="F40" s="84" t="s">
        <v>152</v>
      </c>
      <c r="G40" s="84" t="s">
        <v>154</v>
      </c>
      <c r="H40" s="84"/>
      <c r="I40" s="85" t="s">
        <v>165</v>
      </c>
      <c r="J40" s="84"/>
      <c r="K40" s="84"/>
      <c r="L40" s="84"/>
      <c r="M40" s="84"/>
    </row>
    <row r="41" spans="1:13" ht="29">
      <c r="A41" s="128"/>
      <c r="B41" s="248" t="s">
        <v>248</v>
      </c>
      <c r="C41" s="67">
        <v>30000000</v>
      </c>
      <c r="D41" s="65" t="s">
        <v>117</v>
      </c>
      <c r="E41" s="65" t="s">
        <v>150</v>
      </c>
      <c r="F41" s="65" t="s">
        <v>152</v>
      </c>
      <c r="G41" s="65" t="s">
        <v>154</v>
      </c>
      <c r="H41" s="84" t="s">
        <v>164</v>
      </c>
      <c r="I41" s="85"/>
      <c r="J41" s="84"/>
      <c r="K41" s="84"/>
      <c r="L41" s="84"/>
      <c r="M41" s="84"/>
    </row>
    <row r="42" spans="1:13" ht="29">
      <c r="A42" s="99"/>
      <c r="B42" s="248" t="s">
        <v>249</v>
      </c>
      <c r="C42" s="83">
        <v>45000000</v>
      </c>
      <c r="D42" s="84" t="s">
        <v>117</v>
      </c>
      <c r="E42" s="84" t="s">
        <v>150</v>
      </c>
      <c r="F42" s="84" t="s">
        <v>152</v>
      </c>
      <c r="G42" s="84" t="s">
        <v>154</v>
      </c>
      <c r="H42" s="84"/>
      <c r="I42" s="85"/>
      <c r="J42" s="84" t="s">
        <v>166</v>
      </c>
      <c r="K42" s="84"/>
      <c r="L42" s="84"/>
      <c r="M42" s="84"/>
    </row>
    <row r="43" spans="1:13" ht="29">
      <c r="A43" s="218"/>
      <c r="B43" s="248" t="s">
        <v>249</v>
      </c>
      <c r="C43" s="67">
        <v>28000000</v>
      </c>
      <c r="D43" s="65" t="s">
        <v>117</v>
      </c>
      <c r="E43" s="65" t="s">
        <v>150</v>
      </c>
      <c r="F43" s="65" t="s">
        <v>152</v>
      </c>
      <c r="G43" s="65" t="s">
        <v>154</v>
      </c>
      <c r="H43" s="84"/>
      <c r="I43" s="85"/>
      <c r="J43" s="84"/>
      <c r="K43" s="84" t="s">
        <v>167</v>
      </c>
      <c r="L43" s="84"/>
      <c r="M43" s="84"/>
    </row>
    <row r="44" spans="1:13" ht="37.5" customHeight="1">
      <c r="A44" s="241"/>
      <c r="B44" s="248" t="s">
        <v>250</v>
      </c>
      <c r="C44" s="83">
        <v>65000000</v>
      </c>
      <c r="D44" s="84" t="s">
        <v>117</v>
      </c>
      <c r="E44" s="84" t="s">
        <v>150</v>
      </c>
      <c r="F44" s="84"/>
      <c r="G44" s="84" t="s">
        <v>154</v>
      </c>
      <c r="H44" s="84"/>
      <c r="I44" s="85"/>
      <c r="J44" s="84"/>
      <c r="K44" s="84" t="s">
        <v>167</v>
      </c>
      <c r="L44" s="84"/>
      <c r="M44" s="84"/>
    </row>
    <row r="45" spans="1:13" ht="37.5" customHeight="1">
      <c r="A45" s="99"/>
      <c r="B45" s="248" t="s">
        <v>251</v>
      </c>
      <c r="C45" s="83">
        <v>30000000</v>
      </c>
      <c r="D45" s="84" t="s">
        <v>117</v>
      </c>
      <c r="E45" s="84" t="s">
        <v>150</v>
      </c>
      <c r="F45" s="84" t="s">
        <v>152</v>
      </c>
      <c r="G45" s="84" t="s">
        <v>154</v>
      </c>
      <c r="H45" s="84"/>
      <c r="I45" s="85"/>
      <c r="J45" s="84"/>
      <c r="K45" s="84" t="s">
        <v>167</v>
      </c>
      <c r="L45" s="84"/>
      <c r="M45" s="84"/>
    </row>
    <row r="46" spans="1:13" ht="37.5" customHeight="1">
      <c r="A46" s="128"/>
      <c r="B46" s="248" t="s">
        <v>252</v>
      </c>
      <c r="C46" s="249" t="s">
        <v>253</v>
      </c>
      <c r="D46" s="65" t="s">
        <v>117</v>
      </c>
      <c r="E46" s="65" t="s">
        <v>150</v>
      </c>
      <c r="F46" s="65" t="s">
        <v>152</v>
      </c>
      <c r="G46" s="65" t="s">
        <v>154</v>
      </c>
      <c r="H46" s="84" t="s">
        <v>164</v>
      </c>
      <c r="I46" s="85" t="s">
        <v>165</v>
      </c>
      <c r="J46" s="84" t="s">
        <v>166</v>
      </c>
      <c r="K46" s="84" t="s">
        <v>167</v>
      </c>
      <c r="L46" s="84"/>
      <c r="M46" s="84"/>
    </row>
    <row r="47" spans="1:13" ht="45" customHeight="1">
      <c r="A47" s="128"/>
      <c r="B47" s="82" t="s">
        <v>254</v>
      </c>
      <c r="C47" s="249">
        <v>150000000</v>
      </c>
      <c r="D47" s="65" t="s">
        <v>140</v>
      </c>
      <c r="E47" s="65" t="s">
        <v>106</v>
      </c>
      <c r="F47" s="65" t="s">
        <v>242</v>
      </c>
      <c r="G47" s="65" t="s">
        <v>154</v>
      </c>
      <c r="H47" s="195" t="s">
        <v>227</v>
      </c>
      <c r="I47" s="195" t="s">
        <v>226</v>
      </c>
      <c r="J47" s="195" t="s">
        <v>228</v>
      </c>
      <c r="K47" s="195" t="s">
        <v>229</v>
      </c>
      <c r="L47" s="195" t="s">
        <v>230</v>
      </c>
      <c r="M47" s="191" t="s">
        <v>231</v>
      </c>
    </row>
    <row r="48" spans="1:13" ht="37.5" customHeight="1">
      <c r="A48" s="128"/>
      <c r="B48" s="248" t="s">
        <v>255</v>
      </c>
      <c r="C48" s="249">
        <v>116000000</v>
      </c>
      <c r="D48" s="65" t="s">
        <v>117</v>
      </c>
      <c r="E48" s="65" t="s">
        <v>107</v>
      </c>
      <c r="F48" s="65" t="s">
        <v>153</v>
      </c>
      <c r="G48" s="65" t="s">
        <v>155</v>
      </c>
      <c r="H48" s="84" t="s">
        <v>164</v>
      </c>
      <c r="I48" s="85" t="s">
        <v>165</v>
      </c>
      <c r="J48" s="84" t="s">
        <v>166</v>
      </c>
      <c r="K48" s="84" t="s">
        <v>167</v>
      </c>
      <c r="L48" s="250"/>
      <c r="M48" s="250"/>
    </row>
    <row r="49" spans="1:13" ht="21.75" customHeight="1">
      <c r="A49" s="99"/>
      <c r="B49" s="82"/>
      <c r="C49" s="221">
        <f>SUM(C36:C47)</f>
        <v>1134000000</v>
      </c>
      <c r="D49" s="84"/>
      <c r="E49" s="84"/>
      <c r="F49" s="84"/>
      <c r="G49" s="84"/>
      <c r="H49" s="84"/>
      <c r="I49" s="85"/>
      <c r="J49" s="85"/>
      <c r="K49" s="85"/>
      <c r="L49" s="86"/>
      <c r="M49" s="95"/>
    </row>
    <row r="50" spans="1:13">
      <c r="A50" s="128"/>
      <c r="B50" s="222" t="s">
        <v>134</v>
      </c>
      <c r="C50" s="67"/>
      <c r="D50" s="65"/>
      <c r="E50" s="65"/>
      <c r="F50" s="65"/>
      <c r="G50" s="65"/>
      <c r="H50" s="68"/>
      <c r="I50" s="68"/>
      <c r="J50" s="68"/>
      <c r="K50" s="68"/>
      <c r="L50" s="69"/>
      <c r="M50" s="96"/>
    </row>
    <row r="51" spans="1:13" ht="46.5" customHeight="1">
      <c r="A51" s="128"/>
      <c r="B51" s="211" t="s">
        <v>565</v>
      </c>
      <c r="C51" s="67">
        <v>29000000</v>
      </c>
      <c r="D51" s="65" t="s">
        <v>136</v>
      </c>
      <c r="E51" s="65" t="s">
        <v>107</v>
      </c>
      <c r="F51" s="65" t="s">
        <v>153</v>
      </c>
      <c r="G51" s="65" t="s">
        <v>155</v>
      </c>
      <c r="H51" s="195" t="s">
        <v>227</v>
      </c>
      <c r="I51" s="195" t="s">
        <v>232</v>
      </c>
      <c r="J51" s="195" t="s">
        <v>233</v>
      </c>
      <c r="K51" s="195" t="s">
        <v>234</v>
      </c>
      <c r="L51" s="195" t="s">
        <v>235</v>
      </c>
      <c r="M51" s="191" t="s">
        <v>236</v>
      </c>
    </row>
    <row r="52" spans="1:13" ht="45.75" customHeight="1">
      <c r="A52" s="99"/>
      <c r="B52" s="82" t="s">
        <v>257</v>
      </c>
      <c r="C52" s="83">
        <v>91305000</v>
      </c>
      <c r="D52" s="84" t="s">
        <v>136</v>
      </c>
      <c r="E52" s="84" t="s">
        <v>107</v>
      </c>
      <c r="F52" s="84" t="s">
        <v>153</v>
      </c>
      <c r="G52" s="84" t="s">
        <v>155</v>
      </c>
      <c r="H52" s="195" t="s">
        <v>227</v>
      </c>
      <c r="I52" s="195" t="s">
        <v>232</v>
      </c>
      <c r="J52" s="195" t="s">
        <v>233</v>
      </c>
      <c r="K52" s="195" t="s">
        <v>234</v>
      </c>
      <c r="L52" s="195" t="s">
        <v>235</v>
      </c>
      <c r="M52" s="191" t="s">
        <v>236</v>
      </c>
    </row>
    <row r="53" spans="1:13" ht="43.5">
      <c r="A53" s="128"/>
      <c r="B53" s="212" t="s">
        <v>562</v>
      </c>
      <c r="C53" s="67">
        <v>87000000</v>
      </c>
      <c r="D53" s="65" t="s">
        <v>136</v>
      </c>
      <c r="E53" s="65" t="s">
        <v>107</v>
      </c>
      <c r="F53" s="65" t="s">
        <v>153</v>
      </c>
      <c r="G53" s="65" t="s">
        <v>155</v>
      </c>
      <c r="H53" s="195" t="s">
        <v>227</v>
      </c>
      <c r="I53" s="195" t="s">
        <v>232</v>
      </c>
      <c r="J53" s="195" t="s">
        <v>233</v>
      </c>
      <c r="K53" s="195" t="s">
        <v>234</v>
      </c>
      <c r="L53" s="195" t="s">
        <v>235</v>
      </c>
      <c r="M53" s="191" t="s">
        <v>236</v>
      </c>
    </row>
    <row r="54" spans="1:13" ht="29">
      <c r="A54" s="99"/>
      <c r="B54" s="82" t="s">
        <v>256</v>
      </c>
      <c r="C54" s="83">
        <v>105000000</v>
      </c>
      <c r="D54" s="84" t="s">
        <v>136</v>
      </c>
      <c r="E54" s="84" t="s">
        <v>106</v>
      </c>
      <c r="F54" s="84" t="s">
        <v>153</v>
      </c>
      <c r="G54" s="84" t="s">
        <v>154</v>
      </c>
      <c r="H54" s="195" t="s">
        <v>227</v>
      </c>
      <c r="I54" s="195" t="s">
        <v>226</v>
      </c>
      <c r="J54" s="195" t="s">
        <v>228</v>
      </c>
      <c r="K54" s="195" t="s">
        <v>229</v>
      </c>
      <c r="L54" s="195" t="s">
        <v>230</v>
      </c>
      <c r="M54" s="191" t="s">
        <v>231</v>
      </c>
    </row>
    <row r="55" spans="1:13" ht="43.5">
      <c r="A55" s="128"/>
      <c r="B55" s="212" t="s">
        <v>563</v>
      </c>
      <c r="C55" s="67">
        <v>9700000</v>
      </c>
      <c r="D55" s="65" t="s">
        <v>136</v>
      </c>
      <c r="E55" s="65" t="s">
        <v>107</v>
      </c>
      <c r="F55" s="65" t="s">
        <v>153</v>
      </c>
      <c r="G55" s="65" t="s">
        <v>155</v>
      </c>
      <c r="H55" s="195" t="s">
        <v>227</v>
      </c>
      <c r="I55" s="195" t="s">
        <v>232</v>
      </c>
      <c r="J55" s="195" t="s">
        <v>233</v>
      </c>
      <c r="K55" s="195" t="s">
        <v>234</v>
      </c>
      <c r="L55" s="195" t="s">
        <v>235</v>
      </c>
      <c r="M55" s="191" t="s">
        <v>236</v>
      </c>
    </row>
    <row r="56" spans="1:13" ht="43.5">
      <c r="A56" s="99"/>
      <c r="B56" s="82" t="s">
        <v>564</v>
      </c>
      <c r="C56" s="83">
        <v>286000000</v>
      </c>
      <c r="D56" s="84" t="s">
        <v>136</v>
      </c>
      <c r="E56" s="84" t="s">
        <v>107</v>
      </c>
      <c r="F56" s="84" t="s">
        <v>153</v>
      </c>
      <c r="G56" s="84" t="s">
        <v>155</v>
      </c>
      <c r="H56" s="195" t="s">
        <v>227</v>
      </c>
      <c r="I56" s="195" t="s">
        <v>232</v>
      </c>
      <c r="J56" s="195" t="s">
        <v>233</v>
      </c>
      <c r="K56" s="195" t="s">
        <v>234</v>
      </c>
      <c r="L56" s="195" t="s">
        <v>235</v>
      </c>
      <c r="M56" s="191" t="s">
        <v>236</v>
      </c>
    </row>
    <row r="57" spans="1:13" ht="20.25" customHeight="1">
      <c r="A57" s="128"/>
      <c r="C57" s="223">
        <f>SUM(C51:C56)</f>
        <v>608005000</v>
      </c>
      <c r="D57" s="65"/>
      <c r="E57" s="65"/>
      <c r="F57" s="65"/>
      <c r="G57" s="65"/>
      <c r="H57" s="68"/>
      <c r="I57" s="68"/>
      <c r="J57" s="68"/>
      <c r="K57" s="68"/>
      <c r="L57" s="69"/>
      <c r="M57" s="96"/>
    </row>
    <row r="58" spans="1:13" ht="26.25" customHeight="1">
      <c r="A58" s="201"/>
      <c r="B58" s="224" t="s">
        <v>138</v>
      </c>
      <c r="C58" s="203"/>
      <c r="D58" s="203"/>
      <c r="E58" s="203"/>
      <c r="F58" s="203"/>
      <c r="G58" s="203"/>
      <c r="H58" s="204"/>
      <c r="I58" s="204"/>
      <c r="J58" s="204"/>
      <c r="K58" s="204"/>
      <c r="L58" s="205"/>
      <c r="M58" s="206"/>
    </row>
    <row r="59" spans="1:13" ht="43.5">
      <c r="A59" s="98"/>
      <c r="B59" s="82" t="s">
        <v>258</v>
      </c>
      <c r="C59" s="83">
        <v>6000000</v>
      </c>
      <c r="D59" s="84" t="s">
        <v>140</v>
      </c>
      <c r="E59" s="84" t="s">
        <v>107</v>
      </c>
      <c r="F59" s="84" t="s">
        <v>153</v>
      </c>
      <c r="G59" s="84" t="s">
        <v>155</v>
      </c>
      <c r="H59" s="195" t="s">
        <v>227</v>
      </c>
      <c r="I59" s="195" t="s">
        <v>232</v>
      </c>
      <c r="J59" s="195" t="s">
        <v>233</v>
      </c>
      <c r="K59" s="195" t="s">
        <v>234</v>
      </c>
      <c r="L59" s="195" t="s">
        <v>235</v>
      </c>
      <c r="M59" s="191" t="s">
        <v>236</v>
      </c>
    </row>
    <row r="60" spans="1:13" ht="43.5">
      <c r="A60" s="99"/>
      <c r="B60" s="248" t="s">
        <v>300</v>
      </c>
      <c r="C60" s="83">
        <v>2000000</v>
      </c>
      <c r="D60" s="84" t="s">
        <v>136</v>
      </c>
      <c r="E60" s="84" t="s">
        <v>107</v>
      </c>
      <c r="F60" s="84" t="s">
        <v>301</v>
      </c>
      <c r="G60" s="84" t="s">
        <v>155</v>
      </c>
      <c r="H60" s="195" t="s">
        <v>227</v>
      </c>
      <c r="I60" s="195" t="s">
        <v>232</v>
      </c>
      <c r="J60" s="195" t="s">
        <v>233</v>
      </c>
      <c r="K60" s="195" t="s">
        <v>234</v>
      </c>
      <c r="L60" s="195" t="s">
        <v>235</v>
      </c>
      <c r="M60" s="191" t="s">
        <v>236</v>
      </c>
    </row>
    <row r="61" spans="1:13" ht="43.5">
      <c r="A61" s="99"/>
      <c r="B61" s="82" t="s">
        <v>181</v>
      </c>
      <c r="C61" s="83">
        <v>40000000</v>
      </c>
      <c r="D61" s="84" t="s">
        <v>140</v>
      </c>
      <c r="E61" s="84" t="s">
        <v>107</v>
      </c>
      <c r="F61" s="84" t="s">
        <v>153</v>
      </c>
      <c r="G61" s="84" t="s">
        <v>155</v>
      </c>
      <c r="H61" s="195" t="s">
        <v>227</v>
      </c>
      <c r="I61" s="195" t="s">
        <v>232</v>
      </c>
      <c r="J61" s="195" t="s">
        <v>233</v>
      </c>
      <c r="K61" s="195" t="s">
        <v>234</v>
      </c>
      <c r="L61" s="195" t="s">
        <v>235</v>
      </c>
      <c r="M61" s="191" t="s">
        <v>236</v>
      </c>
    </row>
    <row r="62" spans="1:13" ht="43.5">
      <c r="A62" s="99"/>
      <c r="B62" s="248" t="s">
        <v>302</v>
      </c>
      <c r="C62" s="83">
        <v>1000000</v>
      </c>
      <c r="D62" s="84" t="s">
        <v>136</v>
      </c>
      <c r="E62" s="84" t="s">
        <v>259</v>
      </c>
      <c r="F62" s="84" t="s">
        <v>152</v>
      </c>
      <c r="G62" s="84" t="s">
        <v>155</v>
      </c>
      <c r="H62" s="195" t="s">
        <v>227</v>
      </c>
      <c r="I62" s="195" t="s">
        <v>232</v>
      </c>
      <c r="J62" s="195" t="s">
        <v>233</v>
      </c>
      <c r="K62" s="195" t="s">
        <v>234</v>
      </c>
      <c r="L62" s="195" t="s">
        <v>235</v>
      </c>
      <c r="M62" s="191" t="s">
        <v>236</v>
      </c>
    </row>
    <row r="63" spans="1:13" ht="35.25" customHeight="1">
      <c r="A63" s="99"/>
      <c r="B63" s="82" t="s">
        <v>196</v>
      </c>
      <c r="C63" s="83">
        <v>4000000</v>
      </c>
      <c r="D63" s="84" t="s">
        <v>136</v>
      </c>
      <c r="E63" s="84" t="s">
        <v>107</v>
      </c>
      <c r="F63" s="84" t="s">
        <v>301</v>
      </c>
      <c r="G63" s="84" t="s">
        <v>155</v>
      </c>
      <c r="H63" s="195" t="s">
        <v>164</v>
      </c>
      <c r="I63" s="195" t="s">
        <v>165</v>
      </c>
      <c r="J63" s="195" t="s">
        <v>166</v>
      </c>
      <c r="K63" s="195" t="s">
        <v>167</v>
      </c>
      <c r="L63" s="195"/>
      <c r="M63" s="191"/>
    </row>
    <row r="64" spans="1:13" ht="39.75" customHeight="1">
      <c r="A64" s="128"/>
      <c r="B64" s="248" t="s">
        <v>566</v>
      </c>
      <c r="C64" s="67">
        <v>1500000</v>
      </c>
      <c r="D64" s="65" t="s">
        <v>140</v>
      </c>
      <c r="E64" s="65" t="s">
        <v>259</v>
      </c>
      <c r="F64" s="65" t="s">
        <v>152</v>
      </c>
      <c r="G64" s="65" t="s">
        <v>154</v>
      </c>
      <c r="H64" s="68"/>
      <c r="I64" s="68" t="s">
        <v>165</v>
      </c>
      <c r="J64" s="68"/>
      <c r="K64" s="68"/>
      <c r="L64" s="68"/>
      <c r="M64" s="96"/>
    </row>
    <row r="65" spans="1:13" ht="24" customHeight="1">
      <c r="A65" s="99"/>
      <c r="B65" s="82"/>
      <c r="C65" s="221">
        <f>SUM(C59:C64)</f>
        <v>54500000</v>
      </c>
      <c r="D65" s="84"/>
      <c r="E65" s="84"/>
      <c r="F65" s="84"/>
      <c r="G65" s="84"/>
      <c r="H65" s="84"/>
      <c r="I65" s="85"/>
      <c r="J65" s="85"/>
      <c r="K65" s="85"/>
      <c r="L65" s="86"/>
      <c r="M65" s="95"/>
    </row>
    <row r="66" spans="1:13" ht="28.5" customHeight="1">
      <c r="A66" s="128"/>
      <c r="B66" s="222" t="s">
        <v>261</v>
      </c>
      <c r="C66" s="67"/>
      <c r="D66" s="65"/>
      <c r="E66" s="65"/>
      <c r="F66" s="65"/>
      <c r="G66" s="65"/>
      <c r="H66" s="68"/>
      <c r="I66" s="68"/>
      <c r="J66" s="68"/>
      <c r="K66" s="68"/>
      <c r="L66" s="69"/>
      <c r="M66" s="96"/>
    </row>
    <row r="67" spans="1:13" ht="50.25" customHeight="1">
      <c r="A67" s="99"/>
      <c r="B67" s="248" t="s">
        <v>141</v>
      </c>
      <c r="C67" s="83">
        <v>1787000</v>
      </c>
      <c r="D67" s="84" t="s">
        <v>140</v>
      </c>
      <c r="E67" s="84" t="s">
        <v>259</v>
      </c>
      <c r="F67" s="84" t="s">
        <v>151</v>
      </c>
      <c r="G67" s="84" t="s">
        <v>155</v>
      </c>
      <c r="H67" s="84" t="s">
        <v>164</v>
      </c>
      <c r="I67" s="85" t="s">
        <v>165</v>
      </c>
      <c r="J67" s="84" t="s">
        <v>166</v>
      </c>
      <c r="K67" s="84" t="s">
        <v>167</v>
      </c>
      <c r="L67" s="195"/>
      <c r="M67" s="191"/>
    </row>
    <row r="68" spans="1:13" ht="32.25" customHeight="1">
      <c r="A68" s="99"/>
      <c r="B68" s="251" t="s">
        <v>196</v>
      </c>
      <c r="C68" s="83">
        <v>10725000</v>
      </c>
      <c r="D68" s="84" t="s">
        <v>140</v>
      </c>
      <c r="E68" s="84" t="s">
        <v>107</v>
      </c>
      <c r="F68" s="84" t="s">
        <v>151</v>
      </c>
      <c r="G68" s="84" t="s">
        <v>155</v>
      </c>
      <c r="H68" s="84" t="s">
        <v>164</v>
      </c>
      <c r="I68" s="85" t="s">
        <v>165</v>
      </c>
      <c r="J68" s="84" t="s">
        <v>166</v>
      </c>
      <c r="K68" s="84" t="s">
        <v>167</v>
      </c>
      <c r="L68" s="195"/>
      <c r="M68" s="252"/>
    </row>
    <row r="69" spans="1:13" ht="21" customHeight="1">
      <c r="A69" s="128"/>
      <c r="B69" s="212"/>
      <c r="C69" s="223">
        <f>SUM(C67:C68)</f>
        <v>12512000</v>
      </c>
      <c r="D69" s="65"/>
      <c r="E69" s="65"/>
      <c r="F69" s="65"/>
      <c r="G69" s="65"/>
      <c r="H69" s="68"/>
      <c r="I69" s="68"/>
      <c r="J69" s="68"/>
      <c r="K69" s="68"/>
      <c r="L69" s="68"/>
      <c r="M69" s="233"/>
    </row>
    <row r="70" spans="1:13" ht="18" customHeight="1">
      <c r="A70" s="99"/>
      <c r="B70" s="230" t="s">
        <v>185</v>
      </c>
      <c r="C70" s="221"/>
      <c r="D70" s="84"/>
      <c r="E70" s="84"/>
      <c r="F70" s="84"/>
      <c r="G70" s="84"/>
      <c r="H70" s="84"/>
      <c r="I70" s="85"/>
      <c r="J70" s="85"/>
      <c r="K70" s="85"/>
      <c r="L70" s="86"/>
      <c r="M70" s="95"/>
    </row>
    <row r="71" spans="1:13" ht="57" customHeight="1">
      <c r="A71" s="99"/>
      <c r="B71" s="248" t="s">
        <v>141</v>
      </c>
      <c r="C71" s="234">
        <v>12000000</v>
      </c>
      <c r="D71" s="84" t="s">
        <v>140</v>
      </c>
      <c r="E71" s="84" t="s">
        <v>107</v>
      </c>
      <c r="F71" s="84" t="s">
        <v>151</v>
      </c>
      <c r="G71" s="84" t="s">
        <v>186</v>
      </c>
      <c r="H71" s="84" t="s">
        <v>164</v>
      </c>
      <c r="I71" s="85" t="s">
        <v>165</v>
      </c>
      <c r="J71" s="84" t="s">
        <v>166</v>
      </c>
      <c r="K71" s="84" t="s">
        <v>167</v>
      </c>
      <c r="L71" s="195"/>
      <c r="M71" s="191"/>
    </row>
    <row r="72" spans="1:13" ht="57" customHeight="1">
      <c r="A72" s="99"/>
      <c r="B72" s="248" t="s">
        <v>299</v>
      </c>
      <c r="C72" s="234">
        <v>150000000</v>
      </c>
      <c r="D72" s="84" t="s">
        <v>140</v>
      </c>
      <c r="E72" s="84" t="s">
        <v>106</v>
      </c>
      <c r="F72" s="84" t="s">
        <v>242</v>
      </c>
      <c r="G72" s="84" t="s">
        <v>154</v>
      </c>
      <c r="H72" s="195" t="s">
        <v>227</v>
      </c>
      <c r="I72" s="195" t="s">
        <v>226</v>
      </c>
      <c r="J72" s="195" t="s">
        <v>228</v>
      </c>
      <c r="K72" s="195" t="s">
        <v>229</v>
      </c>
      <c r="L72" s="195" t="s">
        <v>230</v>
      </c>
      <c r="M72" s="191" t="s">
        <v>231</v>
      </c>
    </row>
    <row r="73" spans="1:13" ht="29.25" customHeight="1">
      <c r="A73" s="99"/>
      <c r="B73" s="248" t="s">
        <v>196</v>
      </c>
      <c r="C73" s="234">
        <v>56701000</v>
      </c>
      <c r="D73" s="84" t="s">
        <v>140</v>
      </c>
      <c r="E73" s="84" t="s">
        <v>107</v>
      </c>
      <c r="F73" s="84" t="s">
        <v>151</v>
      </c>
      <c r="G73" s="84" t="s">
        <v>186</v>
      </c>
      <c r="H73" s="84" t="s">
        <v>164</v>
      </c>
      <c r="I73" s="85" t="s">
        <v>165</v>
      </c>
      <c r="J73" s="84" t="s">
        <v>166</v>
      </c>
      <c r="K73" s="84" t="s">
        <v>167</v>
      </c>
      <c r="L73" s="195"/>
      <c r="M73" s="191"/>
    </row>
    <row r="74" spans="1:13" ht="48" customHeight="1">
      <c r="A74" s="99"/>
      <c r="B74" s="248" t="s">
        <v>262</v>
      </c>
      <c r="C74" s="83">
        <v>17000000</v>
      </c>
      <c r="D74" s="84" t="s">
        <v>113</v>
      </c>
      <c r="E74" s="84" t="s">
        <v>106</v>
      </c>
      <c r="F74" s="84" t="s">
        <v>242</v>
      </c>
      <c r="G74" s="84" t="s">
        <v>154</v>
      </c>
      <c r="H74" s="195" t="s">
        <v>227</v>
      </c>
      <c r="I74" s="195" t="s">
        <v>232</v>
      </c>
      <c r="J74" s="195" t="s">
        <v>233</v>
      </c>
      <c r="K74" s="195" t="s">
        <v>234</v>
      </c>
      <c r="L74" s="195" t="s">
        <v>235</v>
      </c>
      <c r="M74" s="191" t="s">
        <v>260</v>
      </c>
    </row>
    <row r="75" spans="1:13" ht="23.25" customHeight="1">
      <c r="A75" s="253"/>
      <c r="B75" s="248"/>
      <c r="C75" s="83">
        <f>SUM(C71:C74)</f>
        <v>235701000</v>
      </c>
      <c r="D75" s="84"/>
      <c r="E75" s="84"/>
      <c r="F75" s="84"/>
      <c r="G75" s="84"/>
      <c r="H75" s="195"/>
      <c r="I75" s="195"/>
      <c r="J75" s="195"/>
      <c r="K75" s="195"/>
      <c r="L75" s="195"/>
      <c r="M75" s="254"/>
    </row>
    <row r="76" spans="1:13" ht="28.5" customHeight="1">
      <c r="A76" s="218"/>
      <c r="B76" s="231" t="s">
        <v>189</v>
      </c>
      <c r="C76" s="226"/>
      <c r="D76" s="227"/>
      <c r="E76" s="227" t="s">
        <v>298</v>
      </c>
      <c r="F76" s="227"/>
      <c r="G76" s="227"/>
      <c r="H76" s="228"/>
      <c r="I76" s="228"/>
      <c r="J76" s="228"/>
      <c r="K76" s="228"/>
      <c r="L76" s="228"/>
      <c r="M76" s="229"/>
    </row>
    <row r="77" spans="1:13" ht="43.5">
      <c r="A77" s="218"/>
      <c r="B77" s="218" t="s">
        <v>263</v>
      </c>
      <c r="C77" s="235">
        <v>2000000</v>
      </c>
      <c r="D77" s="65" t="s">
        <v>140</v>
      </c>
      <c r="E77" s="65" t="s">
        <v>107</v>
      </c>
      <c r="F77" s="65" t="s">
        <v>152</v>
      </c>
      <c r="G77" s="65" t="s">
        <v>186</v>
      </c>
      <c r="H77" s="68" t="s">
        <v>157</v>
      </c>
      <c r="I77" s="68" t="s">
        <v>161</v>
      </c>
      <c r="J77" s="68" t="s">
        <v>156</v>
      </c>
      <c r="K77" s="68" t="s">
        <v>162</v>
      </c>
      <c r="L77" s="68" t="s">
        <v>162</v>
      </c>
      <c r="M77" s="233" t="s">
        <v>163</v>
      </c>
    </row>
    <row r="78" spans="1:13" ht="43.5">
      <c r="A78" s="218"/>
      <c r="B78" s="225" t="s">
        <v>264</v>
      </c>
      <c r="C78" s="235">
        <v>2500000</v>
      </c>
      <c r="D78" s="65" t="s">
        <v>140</v>
      </c>
      <c r="E78" s="65" t="s">
        <v>107</v>
      </c>
      <c r="F78" s="65" t="s">
        <v>152</v>
      </c>
      <c r="G78" s="65" t="s">
        <v>186</v>
      </c>
      <c r="H78" s="68" t="s">
        <v>157</v>
      </c>
      <c r="I78" s="68" t="s">
        <v>161</v>
      </c>
      <c r="J78" s="68" t="s">
        <v>156</v>
      </c>
      <c r="K78" s="68" t="s">
        <v>162</v>
      </c>
      <c r="L78" s="68" t="s">
        <v>162</v>
      </c>
      <c r="M78" s="233" t="s">
        <v>163</v>
      </c>
    </row>
    <row r="79" spans="1:13" ht="43.5">
      <c r="A79" s="218"/>
      <c r="B79" s="225" t="s">
        <v>265</v>
      </c>
      <c r="C79" s="235">
        <v>2500000</v>
      </c>
      <c r="D79" s="65" t="s">
        <v>113</v>
      </c>
      <c r="E79" s="65" t="s">
        <v>107</v>
      </c>
      <c r="F79" s="65" t="s">
        <v>152</v>
      </c>
      <c r="G79" s="65" t="s">
        <v>155</v>
      </c>
      <c r="H79" s="68" t="s">
        <v>157</v>
      </c>
      <c r="I79" s="68" t="s">
        <v>161</v>
      </c>
      <c r="J79" s="68" t="s">
        <v>156</v>
      </c>
      <c r="K79" s="68" t="s">
        <v>162</v>
      </c>
      <c r="L79" s="68" t="s">
        <v>162</v>
      </c>
      <c r="M79" s="233" t="s">
        <v>163</v>
      </c>
    </row>
    <row r="80" spans="1:13" ht="43.5">
      <c r="A80" s="218"/>
      <c r="B80" s="218" t="s">
        <v>567</v>
      </c>
      <c r="C80" s="235">
        <v>2500000</v>
      </c>
      <c r="D80" s="65" t="s">
        <v>140</v>
      </c>
      <c r="E80" s="65" t="s">
        <v>107</v>
      </c>
      <c r="F80" s="65" t="s">
        <v>152</v>
      </c>
      <c r="G80" s="65" t="s">
        <v>155</v>
      </c>
      <c r="H80" s="68" t="s">
        <v>157</v>
      </c>
      <c r="I80" s="68" t="s">
        <v>161</v>
      </c>
      <c r="J80" s="68" t="s">
        <v>156</v>
      </c>
      <c r="K80" s="68" t="s">
        <v>162</v>
      </c>
      <c r="L80" s="68" t="s">
        <v>162</v>
      </c>
      <c r="M80" s="233" t="s">
        <v>163</v>
      </c>
    </row>
    <row r="81" spans="1:13" ht="43.5">
      <c r="A81" s="218"/>
      <c r="B81" s="218" t="s">
        <v>266</v>
      </c>
      <c r="C81" s="235">
        <v>6000000</v>
      </c>
      <c r="D81" s="65" t="s">
        <v>140</v>
      </c>
      <c r="E81" s="65" t="s">
        <v>107</v>
      </c>
      <c r="F81" s="65" t="s">
        <v>152</v>
      </c>
      <c r="G81" s="65" t="s">
        <v>155</v>
      </c>
      <c r="H81" s="68" t="s">
        <v>157</v>
      </c>
      <c r="I81" s="68" t="s">
        <v>161</v>
      </c>
      <c r="J81" s="68" t="s">
        <v>156</v>
      </c>
      <c r="K81" s="68" t="s">
        <v>162</v>
      </c>
      <c r="L81" s="68" t="s">
        <v>162</v>
      </c>
      <c r="M81" s="233" t="s">
        <v>163</v>
      </c>
    </row>
    <row r="82" spans="1:13" ht="43.5">
      <c r="A82" s="218"/>
      <c r="B82" s="242" t="s">
        <v>267</v>
      </c>
      <c r="C82" s="235">
        <v>3000000</v>
      </c>
      <c r="D82" s="65" t="s">
        <v>136</v>
      </c>
      <c r="E82" s="65" t="s">
        <v>107</v>
      </c>
      <c r="F82" s="65" t="s">
        <v>152</v>
      </c>
      <c r="G82" s="65" t="s">
        <v>155</v>
      </c>
      <c r="H82" s="68" t="s">
        <v>157</v>
      </c>
      <c r="I82" s="68" t="s">
        <v>161</v>
      </c>
      <c r="J82" s="68" t="s">
        <v>156</v>
      </c>
      <c r="K82" s="68" t="s">
        <v>162</v>
      </c>
      <c r="L82" s="68" t="s">
        <v>162</v>
      </c>
      <c r="M82" s="233" t="s">
        <v>163</v>
      </c>
    </row>
    <row r="83" spans="1:13" ht="43.5">
      <c r="A83" s="218"/>
      <c r="B83" s="242" t="s">
        <v>268</v>
      </c>
      <c r="C83" s="235">
        <v>5500000</v>
      </c>
      <c r="D83" s="65" t="s">
        <v>113</v>
      </c>
      <c r="E83" s="65" t="s">
        <v>107</v>
      </c>
      <c r="F83" s="65" t="s">
        <v>152</v>
      </c>
      <c r="G83" s="65" t="s">
        <v>155</v>
      </c>
      <c r="H83" s="68" t="s">
        <v>157</v>
      </c>
      <c r="I83" s="68" t="s">
        <v>161</v>
      </c>
      <c r="J83" s="68" t="s">
        <v>156</v>
      </c>
      <c r="K83" s="68" t="s">
        <v>162</v>
      </c>
      <c r="L83" s="68" t="s">
        <v>162</v>
      </c>
      <c r="M83" s="233" t="s">
        <v>163</v>
      </c>
    </row>
    <row r="84" spans="1:13" ht="43.5">
      <c r="A84" s="218"/>
      <c r="B84" s="242" t="s">
        <v>269</v>
      </c>
      <c r="C84" s="235">
        <v>3500000</v>
      </c>
      <c r="D84" s="65" t="s">
        <v>113</v>
      </c>
      <c r="E84" s="65" t="s">
        <v>107</v>
      </c>
      <c r="F84" s="65" t="s">
        <v>152</v>
      </c>
      <c r="G84" s="65" t="s">
        <v>155</v>
      </c>
      <c r="H84" s="68" t="s">
        <v>157</v>
      </c>
      <c r="I84" s="68" t="s">
        <v>161</v>
      </c>
      <c r="J84" s="68" t="s">
        <v>156</v>
      </c>
      <c r="K84" s="68" t="s">
        <v>162</v>
      </c>
      <c r="L84" s="68" t="s">
        <v>162</v>
      </c>
      <c r="M84" s="233" t="s">
        <v>163</v>
      </c>
    </row>
    <row r="85" spans="1:13" ht="19.5" customHeight="1">
      <c r="A85" s="218"/>
      <c r="B85" s="242"/>
      <c r="C85" s="223">
        <f>SUM(C77:C84)</f>
        <v>27500000</v>
      </c>
      <c r="D85" s="65"/>
      <c r="E85" s="65"/>
      <c r="F85" s="65"/>
      <c r="G85" s="65"/>
      <c r="H85" s="68"/>
      <c r="I85" s="68"/>
      <c r="J85" s="68"/>
      <c r="K85" s="68"/>
      <c r="L85" s="68"/>
      <c r="M85" s="233"/>
    </row>
    <row r="86" spans="1:13" ht="30.75" customHeight="1">
      <c r="A86" s="218"/>
      <c r="B86" s="243" t="s">
        <v>270</v>
      </c>
      <c r="C86" s="223"/>
      <c r="D86" s="65"/>
      <c r="E86" s="65"/>
      <c r="F86" s="65"/>
      <c r="G86" s="65"/>
      <c r="H86" s="68"/>
      <c r="I86" s="68"/>
      <c r="J86" s="68"/>
      <c r="K86" s="68"/>
      <c r="L86" s="68"/>
      <c r="M86" s="233"/>
    </row>
    <row r="87" spans="1:13" ht="45" customHeight="1">
      <c r="A87" s="218"/>
      <c r="B87" s="242" t="s">
        <v>271</v>
      </c>
      <c r="C87" s="235">
        <v>2500000</v>
      </c>
      <c r="D87" s="65" t="s">
        <v>272</v>
      </c>
      <c r="E87" s="65" t="s">
        <v>259</v>
      </c>
      <c r="F87" s="65" t="s">
        <v>152</v>
      </c>
      <c r="G87" s="65" t="s">
        <v>154</v>
      </c>
      <c r="H87" s="68" t="s">
        <v>157</v>
      </c>
      <c r="I87" s="68" t="s">
        <v>161</v>
      </c>
      <c r="J87" s="68" t="s">
        <v>156</v>
      </c>
      <c r="K87" s="68" t="s">
        <v>162</v>
      </c>
      <c r="L87" s="68" t="s">
        <v>162</v>
      </c>
      <c r="M87" s="233" t="s">
        <v>163</v>
      </c>
    </row>
    <row r="88" spans="1:13" ht="45" customHeight="1">
      <c r="A88" s="218"/>
      <c r="B88" s="242" t="s">
        <v>273</v>
      </c>
      <c r="C88" s="235">
        <v>600000</v>
      </c>
      <c r="D88" s="65" t="s">
        <v>272</v>
      </c>
      <c r="E88" s="65" t="s">
        <v>259</v>
      </c>
      <c r="F88" s="65" t="s">
        <v>152</v>
      </c>
      <c r="G88" s="65" t="s">
        <v>154</v>
      </c>
      <c r="H88" s="68" t="s">
        <v>157</v>
      </c>
      <c r="I88" s="68" t="s">
        <v>161</v>
      </c>
      <c r="J88" s="68" t="s">
        <v>156</v>
      </c>
      <c r="K88" s="68" t="s">
        <v>162</v>
      </c>
      <c r="L88" s="68" t="s">
        <v>162</v>
      </c>
      <c r="M88" s="233" t="s">
        <v>163</v>
      </c>
    </row>
    <row r="89" spans="1:13" ht="45.75" customHeight="1">
      <c r="A89" s="218"/>
      <c r="B89" s="242" t="s">
        <v>294</v>
      </c>
      <c r="C89" s="235">
        <v>200000</v>
      </c>
      <c r="D89" s="65" t="s">
        <v>272</v>
      </c>
      <c r="E89" s="65" t="s">
        <v>259</v>
      </c>
      <c r="F89" s="65" t="s">
        <v>152</v>
      </c>
      <c r="G89" s="65" t="s">
        <v>154</v>
      </c>
      <c r="H89" s="68" t="s">
        <v>157</v>
      </c>
      <c r="I89" s="68" t="s">
        <v>161</v>
      </c>
      <c r="J89" s="68" t="s">
        <v>156</v>
      </c>
      <c r="K89" s="68" t="s">
        <v>162</v>
      </c>
      <c r="L89" s="68" t="s">
        <v>162</v>
      </c>
      <c r="M89" s="233" t="s">
        <v>163</v>
      </c>
    </row>
    <row r="90" spans="1:13" ht="46.5" customHeight="1">
      <c r="A90" s="218"/>
      <c r="B90" s="242" t="s">
        <v>568</v>
      </c>
      <c r="C90" s="235">
        <v>2000000</v>
      </c>
      <c r="D90" s="65" t="s">
        <v>140</v>
      </c>
      <c r="E90" s="65" t="s">
        <v>107</v>
      </c>
      <c r="F90" s="65" t="s">
        <v>152</v>
      </c>
      <c r="G90" s="65" t="s">
        <v>155</v>
      </c>
      <c r="H90" s="68" t="s">
        <v>157</v>
      </c>
      <c r="I90" s="68" t="s">
        <v>161</v>
      </c>
      <c r="J90" s="68" t="s">
        <v>156</v>
      </c>
      <c r="K90" s="68" t="s">
        <v>162</v>
      </c>
      <c r="L90" s="68" t="s">
        <v>162</v>
      </c>
      <c r="M90" s="233" t="s">
        <v>163</v>
      </c>
    </row>
    <row r="91" spans="1:13" ht="43.5" customHeight="1">
      <c r="A91" s="218"/>
      <c r="B91" s="242" t="s">
        <v>274</v>
      </c>
      <c r="C91" s="235">
        <v>500000</v>
      </c>
      <c r="D91" s="65" t="s">
        <v>140</v>
      </c>
      <c r="E91" s="65" t="s">
        <v>259</v>
      </c>
      <c r="F91" s="65" t="s">
        <v>152</v>
      </c>
      <c r="G91" s="65" t="s">
        <v>155</v>
      </c>
      <c r="H91" s="68" t="s">
        <v>157</v>
      </c>
      <c r="I91" s="68" t="s">
        <v>161</v>
      </c>
      <c r="J91" s="68" t="s">
        <v>156</v>
      </c>
      <c r="K91" s="68" t="s">
        <v>162</v>
      </c>
      <c r="L91" s="68" t="s">
        <v>162</v>
      </c>
      <c r="M91" s="233" t="s">
        <v>163</v>
      </c>
    </row>
    <row r="92" spans="1:13" ht="45.75" customHeight="1">
      <c r="A92" s="218"/>
      <c r="B92" s="242" t="s">
        <v>275</v>
      </c>
      <c r="C92" s="235">
        <v>2000000</v>
      </c>
      <c r="D92" s="65" t="s">
        <v>140</v>
      </c>
      <c r="E92" s="65" t="s">
        <v>107</v>
      </c>
      <c r="F92" s="65" t="s">
        <v>151</v>
      </c>
      <c r="G92" s="65" t="s">
        <v>155</v>
      </c>
      <c r="H92" s="68" t="s">
        <v>157</v>
      </c>
      <c r="I92" s="68" t="s">
        <v>161</v>
      </c>
      <c r="J92" s="68" t="s">
        <v>156</v>
      </c>
      <c r="K92" s="68" t="s">
        <v>162</v>
      </c>
      <c r="L92" s="68" t="s">
        <v>162</v>
      </c>
      <c r="M92" s="233" t="s">
        <v>163</v>
      </c>
    </row>
    <row r="93" spans="1:13" ht="19.5" customHeight="1">
      <c r="A93" s="218"/>
      <c r="B93" s="242"/>
      <c r="C93" s="223">
        <f>SUM(C87:C92)</f>
        <v>7800000</v>
      </c>
      <c r="D93" s="65"/>
      <c r="E93" s="65"/>
      <c r="F93" s="65"/>
      <c r="G93" s="65"/>
      <c r="H93" s="68"/>
      <c r="I93" s="68"/>
      <c r="J93" s="68"/>
      <c r="K93" s="68"/>
      <c r="L93" s="68"/>
      <c r="M93" s="233"/>
    </row>
    <row r="94" spans="1:13" ht="32.25" customHeight="1">
      <c r="A94" s="218"/>
      <c r="B94" s="243" t="s">
        <v>276</v>
      </c>
      <c r="C94" s="223"/>
      <c r="D94" s="65"/>
      <c r="E94" s="65"/>
      <c r="F94" s="65"/>
      <c r="G94" s="65"/>
      <c r="H94" s="68"/>
      <c r="I94" s="68"/>
      <c r="J94" s="68"/>
      <c r="K94" s="68"/>
      <c r="L94" s="68"/>
      <c r="M94" s="233"/>
    </row>
    <row r="95" spans="1:13" ht="61.5" customHeight="1">
      <c r="A95" s="218"/>
      <c r="B95" s="242" t="s">
        <v>277</v>
      </c>
      <c r="C95" s="235">
        <v>5000000</v>
      </c>
      <c r="D95" s="65" t="s">
        <v>278</v>
      </c>
      <c r="E95" s="65" t="s">
        <v>107</v>
      </c>
      <c r="F95" s="65" t="s">
        <v>152</v>
      </c>
      <c r="G95" s="65" t="s">
        <v>155</v>
      </c>
      <c r="H95" s="68" t="s">
        <v>157</v>
      </c>
      <c r="I95" s="68" t="s">
        <v>161</v>
      </c>
      <c r="J95" s="68" t="s">
        <v>156</v>
      </c>
      <c r="K95" s="68" t="s">
        <v>162</v>
      </c>
      <c r="L95" s="68" t="s">
        <v>162</v>
      </c>
      <c r="M95" s="233" t="s">
        <v>163</v>
      </c>
    </row>
    <row r="96" spans="1:13" ht="39" customHeight="1">
      <c r="A96" s="218"/>
      <c r="B96" s="242" t="s">
        <v>279</v>
      </c>
      <c r="C96" s="235">
        <v>5500000</v>
      </c>
      <c r="D96" s="65" t="s">
        <v>278</v>
      </c>
      <c r="E96" s="65" t="s">
        <v>107</v>
      </c>
      <c r="F96" s="65" t="s">
        <v>152</v>
      </c>
      <c r="G96" s="65" t="s">
        <v>155</v>
      </c>
      <c r="H96" s="68" t="s">
        <v>157</v>
      </c>
      <c r="I96" s="68" t="s">
        <v>161</v>
      </c>
      <c r="J96" s="68" t="s">
        <v>156</v>
      </c>
      <c r="K96" s="68" t="s">
        <v>162</v>
      </c>
      <c r="L96" s="68" t="s">
        <v>162</v>
      </c>
      <c r="M96" s="233" t="s">
        <v>163</v>
      </c>
    </row>
    <row r="97" spans="1:13" ht="48.75" customHeight="1">
      <c r="A97" s="218"/>
      <c r="B97" s="242" t="s">
        <v>280</v>
      </c>
      <c r="C97" s="235">
        <v>2500000</v>
      </c>
      <c r="D97" s="65" t="s">
        <v>278</v>
      </c>
      <c r="E97" s="65" t="s">
        <v>107</v>
      </c>
      <c r="F97" s="65" t="s">
        <v>152</v>
      </c>
      <c r="G97" s="65" t="s">
        <v>155</v>
      </c>
      <c r="H97" s="68" t="s">
        <v>157</v>
      </c>
      <c r="I97" s="68" t="s">
        <v>161</v>
      </c>
      <c r="J97" s="68" t="s">
        <v>156</v>
      </c>
      <c r="K97" s="68" t="s">
        <v>162</v>
      </c>
      <c r="L97" s="68" t="s">
        <v>162</v>
      </c>
      <c r="M97" s="233" t="s">
        <v>163</v>
      </c>
    </row>
    <row r="98" spans="1:13" ht="42.75" customHeight="1">
      <c r="A98" s="218"/>
      <c r="B98" s="242" t="s">
        <v>281</v>
      </c>
      <c r="C98" s="235">
        <v>2200000</v>
      </c>
      <c r="D98" s="65" t="s">
        <v>278</v>
      </c>
      <c r="E98" s="65" t="s">
        <v>107</v>
      </c>
      <c r="F98" s="65" t="s">
        <v>152</v>
      </c>
      <c r="G98" s="65" t="s">
        <v>155</v>
      </c>
      <c r="H98" s="68" t="s">
        <v>157</v>
      </c>
      <c r="I98" s="68" t="s">
        <v>161</v>
      </c>
      <c r="J98" s="68" t="s">
        <v>156</v>
      </c>
      <c r="K98" s="68" t="s">
        <v>162</v>
      </c>
      <c r="L98" s="68" t="s">
        <v>162</v>
      </c>
      <c r="M98" s="233" t="s">
        <v>163</v>
      </c>
    </row>
    <row r="99" spans="1:13" ht="35.25" customHeight="1">
      <c r="A99" s="218"/>
      <c r="B99" s="242" t="s">
        <v>282</v>
      </c>
      <c r="C99" s="235">
        <v>2500000</v>
      </c>
      <c r="D99" s="65" t="s">
        <v>278</v>
      </c>
      <c r="E99" s="65" t="s">
        <v>107</v>
      </c>
      <c r="F99" s="65" t="s">
        <v>152</v>
      </c>
      <c r="G99" s="65" t="s">
        <v>155</v>
      </c>
      <c r="H99" s="68" t="s">
        <v>157</v>
      </c>
      <c r="I99" s="68" t="s">
        <v>161</v>
      </c>
      <c r="J99" s="68" t="s">
        <v>156</v>
      </c>
      <c r="K99" s="68" t="s">
        <v>162</v>
      </c>
      <c r="L99" s="68" t="s">
        <v>162</v>
      </c>
      <c r="M99" s="233" t="s">
        <v>163</v>
      </c>
    </row>
    <row r="100" spans="1:13" ht="44.25" customHeight="1">
      <c r="A100" s="218"/>
      <c r="B100" s="242" t="s">
        <v>283</v>
      </c>
      <c r="C100" s="235">
        <v>1000000</v>
      </c>
      <c r="D100" s="65" t="s">
        <v>278</v>
      </c>
      <c r="E100" s="65" t="s">
        <v>107</v>
      </c>
      <c r="F100" s="65" t="s">
        <v>152</v>
      </c>
      <c r="G100" s="65" t="s">
        <v>155</v>
      </c>
      <c r="H100" s="68" t="s">
        <v>157</v>
      </c>
      <c r="I100" s="68" t="s">
        <v>161</v>
      </c>
      <c r="J100" s="68" t="s">
        <v>156</v>
      </c>
      <c r="K100" s="68" t="s">
        <v>162</v>
      </c>
      <c r="L100" s="68" t="s">
        <v>162</v>
      </c>
      <c r="M100" s="233" t="s">
        <v>163</v>
      </c>
    </row>
    <row r="101" spans="1:13" ht="47.25" customHeight="1">
      <c r="A101" s="218"/>
      <c r="B101" s="242" t="s">
        <v>284</v>
      </c>
      <c r="C101" s="235">
        <v>4000000</v>
      </c>
      <c r="D101" s="65" t="s">
        <v>278</v>
      </c>
      <c r="E101" s="65" t="s">
        <v>107</v>
      </c>
      <c r="F101" s="65" t="s">
        <v>152</v>
      </c>
      <c r="G101" s="65" t="s">
        <v>155</v>
      </c>
      <c r="H101" s="68" t="s">
        <v>157</v>
      </c>
      <c r="I101" s="68" t="s">
        <v>161</v>
      </c>
      <c r="J101" s="68" t="s">
        <v>156</v>
      </c>
      <c r="K101" s="68" t="s">
        <v>162</v>
      </c>
      <c r="L101" s="68" t="s">
        <v>162</v>
      </c>
      <c r="M101" s="233" t="s">
        <v>163</v>
      </c>
    </row>
    <row r="102" spans="1:13" ht="45.75" customHeight="1">
      <c r="A102" s="218"/>
      <c r="B102" s="242" t="s">
        <v>285</v>
      </c>
      <c r="C102" s="235">
        <v>5000000</v>
      </c>
      <c r="D102" s="65" t="s">
        <v>286</v>
      </c>
      <c r="E102" s="65" t="s">
        <v>107</v>
      </c>
      <c r="F102" s="65" t="s">
        <v>152</v>
      </c>
      <c r="G102" s="65" t="s">
        <v>155</v>
      </c>
      <c r="H102" s="68" t="s">
        <v>157</v>
      </c>
      <c r="I102" s="68" t="s">
        <v>161</v>
      </c>
      <c r="J102" s="68" t="s">
        <v>156</v>
      </c>
      <c r="K102" s="68" t="s">
        <v>162</v>
      </c>
      <c r="L102" s="68" t="s">
        <v>162</v>
      </c>
      <c r="M102" s="233" t="s">
        <v>163</v>
      </c>
    </row>
    <row r="103" spans="1:13" ht="38.25" customHeight="1">
      <c r="A103" s="218"/>
      <c r="B103" s="242" t="s">
        <v>196</v>
      </c>
      <c r="C103" s="235">
        <v>25500000</v>
      </c>
      <c r="D103" s="65" t="s">
        <v>278</v>
      </c>
      <c r="E103" s="65" t="s">
        <v>107</v>
      </c>
      <c r="F103" s="65" t="s">
        <v>151</v>
      </c>
      <c r="G103" s="65" t="s">
        <v>155</v>
      </c>
      <c r="H103" s="68" t="s">
        <v>164</v>
      </c>
      <c r="I103" s="68" t="s">
        <v>165</v>
      </c>
      <c r="J103" s="68" t="s">
        <v>166</v>
      </c>
      <c r="K103" s="68" t="s">
        <v>167</v>
      </c>
      <c r="L103" s="68"/>
      <c r="M103" s="233"/>
    </row>
    <row r="104" spans="1:13" ht="37.5" customHeight="1">
      <c r="A104" s="218"/>
      <c r="B104" s="242" t="s">
        <v>287</v>
      </c>
      <c r="C104" s="235">
        <v>10000000</v>
      </c>
      <c r="D104" s="65" t="s">
        <v>278</v>
      </c>
      <c r="E104" s="65" t="s">
        <v>107</v>
      </c>
      <c r="F104" s="65" t="s">
        <v>151</v>
      </c>
      <c r="G104" s="65" t="s">
        <v>155</v>
      </c>
      <c r="H104" s="68" t="s">
        <v>157</v>
      </c>
      <c r="I104" s="68" t="s">
        <v>161</v>
      </c>
      <c r="J104" s="68" t="s">
        <v>156</v>
      </c>
      <c r="K104" s="68" t="s">
        <v>162</v>
      </c>
      <c r="L104" s="68" t="s">
        <v>162</v>
      </c>
      <c r="M104" s="233" t="s">
        <v>163</v>
      </c>
    </row>
    <row r="105" spans="1:13" ht="34.5" customHeight="1">
      <c r="A105" s="218"/>
      <c r="B105" s="242" t="s">
        <v>288</v>
      </c>
      <c r="C105" s="235">
        <v>8000000</v>
      </c>
      <c r="D105" s="65" t="s">
        <v>278</v>
      </c>
      <c r="E105" s="65" t="s">
        <v>107</v>
      </c>
      <c r="F105" s="65" t="s">
        <v>151</v>
      </c>
      <c r="G105" s="65"/>
      <c r="H105" s="68" t="s">
        <v>157</v>
      </c>
      <c r="I105" s="68" t="s">
        <v>161</v>
      </c>
      <c r="J105" s="68" t="s">
        <v>156</v>
      </c>
      <c r="K105" s="68" t="s">
        <v>162</v>
      </c>
      <c r="L105" s="68" t="s">
        <v>162</v>
      </c>
      <c r="M105" s="233" t="s">
        <v>163</v>
      </c>
    </row>
    <row r="106" spans="1:13" ht="36" customHeight="1">
      <c r="A106" s="218"/>
      <c r="B106" s="242" t="s">
        <v>289</v>
      </c>
      <c r="C106" s="235">
        <v>1600000</v>
      </c>
      <c r="D106" s="65" t="s">
        <v>278</v>
      </c>
      <c r="E106" s="65" t="s">
        <v>107</v>
      </c>
      <c r="F106" s="65" t="s">
        <v>151</v>
      </c>
      <c r="G106" s="65" t="s">
        <v>155</v>
      </c>
      <c r="H106" s="68" t="s">
        <v>157</v>
      </c>
      <c r="I106" s="68" t="s">
        <v>161</v>
      </c>
      <c r="J106" s="68" t="s">
        <v>156</v>
      </c>
      <c r="K106" s="68" t="s">
        <v>162</v>
      </c>
      <c r="L106" s="68" t="s">
        <v>162</v>
      </c>
      <c r="M106" s="233" t="s">
        <v>163</v>
      </c>
    </row>
    <row r="107" spans="1:13" ht="45.75" customHeight="1">
      <c r="A107" s="218"/>
      <c r="B107" s="242" t="s">
        <v>290</v>
      </c>
      <c r="C107" s="235">
        <v>1000000</v>
      </c>
      <c r="D107" s="65" t="s">
        <v>278</v>
      </c>
      <c r="E107" s="65" t="s">
        <v>107</v>
      </c>
      <c r="F107" s="65" t="s">
        <v>152</v>
      </c>
      <c r="G107" s="65" t="s">
        <v>155</v>
      </c>
      <c r="H107" s="68" t="s">
        <v>157</v>
      </c>
      <c r="I107" s="68" t="s">
        <v>161</v>
      </c>
      <c r="J107" s="68" t="s">
        <v>156</v>
      </c>
      <c r="K107" s="68" t="s">
        <v>162</v>
      </c>
      <c r="L107" s="68" t="s">
        <v>162</v>
      </c>
      <c r="M107" s="233" t="s">
        <v>163</v>
      </c>
    </row>
    <row r="108" spans="1:13" ht="48.75" customHeight="1">
      <c r="A108" s="218"/>
      <c r="B108" s="242" t="s">
        <v>291</v>
      </c>
      <c r="C108" s="235">
        <v>10000000</v>
      </c>
      <c r="D108" s="65" t="s">
        <v>278</v>
      </c>
      <c r="E108" s="65" t="s">
        <v>107</v>
      </c>
      <c r="F108" s="65" t="s">
        <v>152</v>
      </c>
      <c r="G108" s="65" t="s">
        <v>155</v>
      </c>
      <c r="H108" s="68" t="s">
        <v>157</v>
      </c>
      <c r="I108" s="68" t="s">
        <v>161</v>
      </c>
      <c r="J108" s="68" t="s">
        <v>156</v>
      </c>
      <c r="K108" s="68" t="s">
        <v>162</v>
      </c>
      <c r="L108" s="68" t="s">
        <v>162</v>
      </c>
      <c r="M108" s="233" t="s">
        <v>163</v>
      </c>
    </row>
    <row r="109" spans="1:13" ht="29.25" customHeight="1">
      <c r="A109" s="218"/>
      <c r="B109" s="242" t="s">
        <v>292</v>
      </c>
      <c r="C109" s="235">
        <v>1600000</v>
      </c>
      <c r="D109" s="65" t="s">
        <v>278</v>
      </c>
      <c r="E109" s="65" t="s">
        <v>107</v>
      </c>
      <c r="F109" s="65" t="s">
        <v>152</v>
      </c>
      <c r="G109" s="65" t="s">
        <v>155</v>
      </c>
      <c r="H109" s="68" t="s">
        <v>157</v>
      </c>
      <c r="I109" s="68" t="s">
        <v>161</v>
      </c>
      <c r="J109" s="68" t="s">
        <v>156</v>
      </c>
      <c r="K109" s="68" t="s">
        <v>162</v>
      </c>
      <c r="L109" s="68" t="s">
        <v>162</v>
      </c>
      <c r="M109" s="233" t="s">
        <v>163</v>
      </c>
    </row>
    <row r="110" spans="1:13" ht="29.25" customHeight="1">
      <c r="A110" s="218"/>
      <c r="B110" s="242" t="s">
        <v>293</v>
      </c>
      <c r="C110" s="235">
        <v>1000000</v>
      </c>
      <c r="D110" s="65" t="s">
        <v>278</v>
      </c>
      <c r="E110" s="65" t="s">
        <v>107</v>
      </c>
      <c r="F110" s="65" t="s">
        <v>152</v>
      </c>
      <c r="G110" s="65" t="s">
        <v>155</v>
      </c>
      <c r="H110" s="68" t="s">
        <v>157</v>
      </c>
      <c r="I110" s="68" t="s">
        <v>161</v>
      </c>
      <c r="J110" s="68" t="s">
        <v>156</v>
      </c>
      <c r="K110" s="68" t="s">
        <v>162</v>
      </c>
      <c r="L110" s="68" t="s">
        <v>162</v>
      </c>
      <c r="M110" s="233" t="s">
        <v>163</v>
      </c>
    </row>
    <row r="111" spans="1:13" ht="19.5" customHeight="1">
      <c r="A111" s="218"/>
      <c r="B111" s="242"/>
      <c r="C111" s="223">
        <f>SUM(C95:C110)</f>
        <v>86400000</v>
      </c>
      <c r="D111" s="65"/>
      <c r="E111" s="65"/>
      <c r="F111" s="65"/>
      <c r="G111" s="65"/>
      <c r="H111" s="68"/>
      <c r="I111" s="68"/>
      <c r="J111" s="68"/>
      <c r="K111" s="68"/>
      <c r="L111" s="68"/>
      <c r="M111" s="233"/>
    </row>
    <row r="112" spans="1:13">
      <c r="A112" s="218"/>
      <c r="B112" s="243" t="s">
        <v>192</v>
      </c>
      <c r="C112" s="223"/>
      <c r="D112" s="65"/>
      <c r="E112" s="65"/>
      <c r="F112" s="65"/>
      <c r="G112" s="65"/>
      <c r="H112" s="68"/>
      <c r="I112" s="68"/>
      <c r="J112" s="68"/>
      <c r="K112" s="68"/>
      <c r="L112" s="68"/>
      <c r="M112" s="233"/>
    </row>
    <row r="113" spans="1:13" ht="43.5">
      <c r="A113" s="218"/>
      <c r="B113" s="225" t="s">
        <v>193</v>
      </c>
      <c r="C113" s="235">
        <v>169139220</v>
      </c>
      <c r="D113" s="65" t="s">
        <v>117</v>
      </c>
      <c r="E113" s="65" t="s">
        <v>150</v>
      </c>
      <c r="F113" s="65" t="s">
        <v>152</v>
      </c>
      <c r="G113" s="65" t="s">
        <v>154</v>
      </c>
      <c r="H113" s="68"/>
      <c r="I113" s="68" t="s">
        <v>165</v>
      </c>
      <c r="J113" s="68"/>
      <c r="K113" s="68"/>
      <c r="L113" s="68"/>
      <c r="M113" s="233"/>
    </row>
    <row r="114" spans="1:13" ht="43.5">
      <c r="A114" s="218"/>
      <c r="B114" s="225" t="s">
        <v>194</v>
      </c>
      <c r="C114" s="235">
        <v>72020000</v>
      </c>
      <c r="D114" s="65" t="s">
        <v>117</v>
      </c>
      <c r="E114" s="65" t="s">
        <v>106</v>
      </c>
      <c r="F114" s="65" t="s">
        <v>152</v>
      </c>
      <c r="G114" s="65" t="s">
        <v>154</v>
      </c>
      <c r="H114" s="68" t="s">
        <v>157</v>
      </c>
      <c r="I114" s="68" t="s">
        <v>156</v>
      </c>
      <c r="J114" s="68" t="s">
        <v>156</v>
      </c>
      <c r="K114" s="68" t="s">
        <v>162</v>
      </c>
      <c r="L114" s="68" t="s">
        <v>162</v>
      </c>
      <c r="M114" s="96" t="s">
        <v>172</v>
      </c>
    </row>
    <row r="115" spans="1:13" ht="43.5">
      <c r="A115" s="218"/>
      <c r="B115" s="225" t="s">
        <v>196</v>
      </c>
      <c r="C115" s="235">
        <v>35719200</v>
      </c>
      <c r="D115" s="65" t="s">
        <v>117</v>
      </c>
      <c r="E115" s="65" t="s">
        <v>107</v>
      </c>
      <c r="F115" s="65" t="s">
        <v>152</v>
      </c>
      <c r="G115" s="65" t="s">
        <v>186</v>
      </c>
      <c r="H115" s="68" t="s">
        <v>157</v>
      </c>
      <c r="I115" s="68" t="s">
        <v>161</v>
      </c>
      <c r="J115" s="68" t="s">
        <v>156</v>
      </c>
      <c r="K115" s="68" t="s">
        <v>162</v>
      </c>
      <c r="L115" s="68" t="s">
        <v>162</v>
      </c>
      <c r="M115" s="233" t="s">
        <v>163</v>
      </c>
    </row>
    <row r="116" spans="1:13">
      <c r="A116" s="218"/>
      <c r="B116" s="225" t="s">
        <v>195</v>
      </c>
      <c r="C116" s="239">
        <v>1009640</v>
      </c>
      <c r="D116" s="238" t="s">
        <v>117</v>
      </c>
      <c r="E116" s="238" t="s">
        <v>150</v>
      </c>
      <c r="F116" s="238" t="s">
        <v>152</v>
      </c>
      <c r="G116" s="238" t="s">
        <v>154</v>
      </c>
      <c r="H116" s="68"/>
      <c r="I116" s="68" t="s">
        <v>165</v>
      </c>
      <c r="J116" s="68"/>
      <c r="K116" s="68"/>
      <c r="L116" s="68"/>
      <c r="M116" s="233"/>
    </row>
    <row r="117" spans="1:13">
      <c r="A117" s="218"/>
      <c r="B117" s="242"/>
      <c r="C117" s="223">
        <f>SUM(C113:C116)</f>
        <v>277888060</v>
      </c>
      <c r="D117" s="65"/>
      <c r="E117" s="65"/>
      <c r="F117" s="65"/>
      <c r="G117" s="65"/>
      <c r="H117" s="68"/>
      <c r="I117" s="68"/>
      <c r="J117" s="68"/>
      <c r="K117" s="68"/>
      <c r="L117" s="68"/>
      <c r="M117" s="233"/>
    </row>
    <row r="118" spans="1:13">
      <c r="A118" s="218"/>
      <c r="B118" s="243" t="s">
        <v>197</v>
      </c>
      <c r="C118" s="226"/>
      <c r="D118" s="227"/>
      <c r="E118" s="227"/>
      <c r="F118" s="227"/>
      <c r="G118" s="227"/>
      <c r="H118" s="228"/>
      <c r="I118" s="228"/>
      <c r="J118" s="228"/>
      <c r="K118" s="228"/>
      <c r="L118" s="228"/>
      <c r="M118" s="237"/>
    </row>
    <row r="119" spans="1:13">
      <c r="A119" s="218"/>
      <c r="B119" s="225" t="s">
        <v>198</v>
      </c>
      <c r="C119" s="235">
        <v>9000000</v>
      </c>
      <c r="D119" s="65" t="s">
        <v>202</v>
      </c>
      <c r="E119" s="65" t="s">
        <v>150</v>
      </c>
      <c r="F119" s="65" t="s">
        <v>152</v>
      </c>
      <c r="G119" s="65" t="s">
        <v>154</v>
      </c>
      <c r="H119" s="68"/>
      <c r="I119" s="68" t="s">
        <v>165</v>
      </c>
      <c r="J119" s="68"/>
      <c r="K119" s="68"/>
      <c r="L119" s="68"/>
      <c r="M119" s="233"/>
    </row>
    <row r="120" spans="1:13" ht="43.5">
      <c r="A120" s="218"/>
      <c r="B120" s="225" t="s">
        <v>199</v>
      </c>
      <c r="C120" s="235">
        <v>2500000</v>
      </c>
      <c r="D120" s="65" t="s">
        <v>202</v>
      </c>
      <c r="E120" s="65" t="s">
        <v>107</v>
      </c>
      <c r="F120" s="65" t="s">
        <v>152</v>
      </c>
      <c r="G120" s="65" t="s">
        <v>155</v>
      </c>
      <c r="H120" s="68" t="s">
        <v>157</v>
      </c>
      <c r="I120" s="68" t="s">
        <v>161</v>
      </c>
      <c r="J120" s="68" t="s">
        <v>156</v>
      </c>
      <c r="K120" s="68" t="s">
        <v>162</v>
      </c>
      <c r="L120" s="68" t="s">
        <v>162</v>
      </c>
      <c r="M120" s="233" t="s">
        <v>163</v>
      </c>
    </row>
    <row r="121" spans="1:13" ht="43.5">
      <c r="A121" s="218"/>
      <c r="B121" s="225" t="s">
        <v>200</v>
      </c>
      <c r="C121" s="235">
        <v>24000000</v>
      </c>
      <c r="D121" s="65" t="s">
        <v>140</v>
      </c>
      <c r="E121" s="65" t="s">
        <v>106</v>
      </c>
      <c r="F121" s="65" t="s">
        <v>153</v>
      </c>
      <c r="G121" s="65" t="s">
        <v>154</v>
      </c>
      <c r="H121" s="68" t="s">
        <v>157</v>
      </c>
      <c r="I121" s="68" t="s">
        <v>156</v>
      </c>
      <c r="J121" s="68" t="s">
        <v>156</v>
      </c>
      <c r="K121" s="68" t="s">
        <v>162</v>
      </c>
      <c r="L121" s="68" t="s">
        <v>162</v>
      </c>
      <c r="M121" s="96" t="s">
        <v>172</v>
      </c>
    </row>
    <row r="122" spans="1:13" ht="43.5">
      <c r="A122" s="218"/>
      <c r="B122" s="225" t="s">
        <v>201</v>
      </c>
      <c r="C122" s="235">
        <v>3500000</v>
      </c>
      <c r="D122" s="65" t="s">
        <v>140</v>
      </c>
      <c r="E122" s="65" t="s">
        <v>107</v>
      </c>
      <c r="F122" s="65" t="s">
        <v>152</v>
      </c>
      <c r="G122" s="65" t="s">
        <v>155</v>
      </c>
      <c r="H122" s="68" t="s">
        <v>157</v>
      </c>
      <c r="I122" s="68" t="s">
        <v>161</v>
      </c>
      <c r="J122" s="68" t="s">
        <v>156</v>
      </c>
      <c r="K122" s="68" t="s">
        <v>162</v>
      </c>
      <c r="L122" s="68" t="s">
        <v>162</v>
      </c>
      <c r="M122" s="233" t="s">
        <v>163</v>
      </c>
    </row>
    <row r="123" spans="1:13" ht="43.5">
      <c r="A123" s="218"/>
      <c r="B123" s="225" t="s">
        <v>203</v>
      </c>
      <c r="C123" s="235">
        <v>5000000</v>
      </c>
      <c r="D123" s="65" t="s">
        <v>117</v>
      </c>
      <c r="E123" s="65" t="s">
        <v>106</v>
      </c>
      <c r="F123" s="65" t="s">
        <v>152</v>
      </c>
      <c r="G123" s="65" t="s">
        <v>154</v>
      </c>
      <c r="H123" s="68" t="s">
        <v>157</v>
      </c>
      <c r="I123" s="68" t="s">
        <v>156</v>
      </c>
      <c r="J123" s="68" t="s">
        <v>156</v>
      </c>
      <c r="K123" s="68" t="s">
        <v>162</v>
      </c>
      <c r="L123" s="68" t="s">
        <v>162</v>
      </c>
      <c r="M123" s="96" t="s">
        <v>172</v>
      </c>
    </row>
    <row r="124" spans="1:13" ht="43.5">
      <c r="A124" s="218"/>
      <c r="B124" s="225" t="s">
        <v>204</v>
      </c>
      <c r="C124" s="235">
        <v>1100000</v>
      </c>
      <c r="D124" s="65" t="s">
        <v>140</v>
      </c>
      <c r="E124" s="65" t="s">
        <v>107</v>
      </c>
      <c r="F124" s="65" t="s">
        <v>152</v>
      </c>
      <c r="G124" s="65" t="s">
        <v>155</v>
      </c>
      <c r="H124" s="68" t="s">
        <v>157</v>
      </c>
      <c r="I124" s="68" t="s">
        <v>161</v>
      </c>
      <c r="J124" s="68" t="s">
        <v>156</v>
      </c>
      <c r="K124" s="68" t="s">
        <v>162</v>
      </c>
      <c r="L124" s="68" t="s">
        <v>162</v>
      </c>
      <c r="M124" s="233" t="s">
        <v>163</v>
      </c>
    </row>
    <row r="125" spans="1:13" ht="29">
      <c r="A125" s="218"/>
      <c r="B125" s="225" t="s">
        <v>205</v>
      </c>
      <c r="C125" s="235">
        <v>275895000</v>
      </c>
      <c r="D125" s="65" t="s">
        <v>117</v>
      </c>
      <c r="E125" s="65" t="s">
        <v>150</v>
      </c>
      <c r="F125" s="65" t="s">
        <v>152</v>
      </c>
      <c r="G125" s="65" t="s">
        <v>154</v>
      </c>
      <c r="H125" s="68" t="s">
        <v>164</v>
      </c>
      <c r="I125" s="68" t="s">
        <v>165</v>
      </c>
      <c r="J125" s="68" t="s">
        <v>166</v>
      </c>
      <c r="K125" s="68" t="s">
        <v>167</v>
      </c>
      <c r="L125" s="68"/>
      <c r="M125" s="233"/>
    </row>
    <row r="126" spans="1:13" ht="29">
      <c r="A126" s="218"/>
      <c r="B126" s="225" t="s">
        <v>194</v>
      </c>
      <c r="C126" s="235">
        <v>68000000</v>
      </c>
      <c r="D126" s="65" t="s">
        <v>117</v>
      </c>
      <c r="E126" s="65" t="s">
        <v>106</v>
      </c>
      <c r="F126" s="65" t="s">
        <v>152</v>
      </c>
      <c r="G126" s="65" t="s">
        <v>154</v>
      </c>
      <c r="H126" s="68"/>
      <c r="I126" s="68"/>
      <c r="J126" s="68"/>
      <c r="K126" s="68" t="s">
        <v>167</v>
      </c>
      <c r="L126" s="68"/>
      <c r="M126" s="233"/>
    </row>
    <row r="127" spans="1:13">
      <c r="A127" s="218"/>
      <c r="B127" s="225" t="s">
        <v>206</v>
      </c>
      <c r="C127" s="235">
        <v>28900000</v>
      </c>
      <c r="D127" s="65" t="s">
        <v>117</v>
      </c>
      <c r="E127" s="65" t="s">
        <v>150</v>
      </c>
      <c r="F127" s="65" t="s">
        <v>152</v>
      </c>
      <c r="G127" s="65" t="s">
        <v>154</v>
      </c>
      <c r="H127" s="68"/>
      <c r="I127" s="68"/>
      <c r="J127" s="68" t="s">
        <v>166</v>
      </c>
      <c r="K127" s="68"/>
      <c r="L127" s="68"/>
      <c r="M127" s="233"/>
    </row>
    <row r="128" spans="1:13">
      <c r="A128" s="218"/>
      <c r="B128" s="225" t="s">
        <v>207</v>
      </c>
      <c r="C128" s="235">
        <v>3500000</v>
      </c>
      <c r="D128" s="65" t="s">
        <v>117</v>
      </c>
      <c r="E128" s="65" t="s">
        <v>150</v>
      </c>
      <c r="F128" s="65" t="s">
        <v>152</v>
      </c>
      <c r="G128" s="65" t="s">
        <v>154</v>
      </c>
      <c r="H128" s="68"/>
      <c r="I128" s="68"/>
      <c r="J128" s="68" t="s">
        <v>166</v>
      </c>
      <c r="K128" s="68"/>
      <c r="L128" s="68"/>
      <c r="M128" s="233"/>
    </row>
    <row r="129" spans="1:13">
      <c r="A129" s="218"/>
      <c r="B129" s="225" t="s">
        <v>208</v>
      </c>
      <c r="C129" s="235">
        <v>5000000</v>
      </c>
      <c r="D129" s="65" t="s">
        <v>117</v>
      </c>
      <c r="E129" s="65" t="s">
        <v>150</v>
      </c>
      <c r="F129" s="65" t="s">
        <v>152</v>
      </c>
      <c r="G129" s="65" t="s">
        <v>154</v>
      </c>
      <c r="H129" s="68"/>
      <c r="I129" s="68" t="s">
        <v>165</v>
      </c>
      <c r="J129" s="68"/>
      <c r="K129" s="68"/>
      <c r="L129" s="68"/>
      <c r="M129" s="233"/>
    </row>
    <row r="130" spans="1:13">
      <c r="A130" s="218"/>
      <c r="B130" s="225" t="s">
        <v>195</v>
      </c>
      <c r="C130" s="235">
        <v>26992100</v>
      </c>
      <c r="D130" s="65" t="s">
        <v>117</v>
      </c>
      <c r="E130" s="65" t="s">
        <v>150</v>
      </c>
      <c r="F130" s="65" t="s">
        <v>152</v>
      </c>
      <c r="G130" s="65" t="s">
        <v>154</v>
      </c>
      <c r="H130" s="68" t="s">
        <v>164</v>
      </c>
      <c r="I130" s="68"/>
      <c r="J130" s="68"/>
      <c r="K130" s="68"/>
      <c r="L130" s="68"/>
      <c r="M130" s="233"/>
    </row>
    <row r="131" spans="1:13" ht="43.5">
      <c r="A131" s="218"/>
      <c r="B131" s="225" t="s">
        <v>209</v>
      </c>
      <c r="C131" s="235">
        <v>24899900</v>
      </c>
      <c r="D131" s="65" t="s">
        <v>117</v>
      </c>
      <c r="E131" s="65" t="s">
        <v>150</v>
      </c>
      <c r="F131" s="65" t="s">
        <v>152</v>
      </c>
      <c r="G131" s="65" t="s">
        <v>154</v>
      </c>
      <c r="H131" s="68" t="s">
        <v>164</v>
      </c>
      <c r="I131" s="68"/>
      <c r="J131" s="68"/>
      <c r="K131" s="68"/>
      <c r="L131" s="68"/>
      <c r="M131" s="233"/>
    </row>
    <row r="132" spans="1:13">
      <c r="A132" s="218"/>
      <c r="B132" s="225" t="s">
        <v>210</v>
      </c>
      <c r="C132" s="235">
        <v>3000000</v>
      </c>
      <c r="D132" s="65" t="s">
        <v>117</v>
      </c>
      <c r="E132" s="65" t="s">
        <v>150</v>
      </c>
      <c r="F132" s="65" t="s">
        <v>152</v>
      </c>
      <c r="G132" s="65" t="s">
        <v>154</v>
      </c>
      <c r="H132" s="68" t="s">
        <v>164</v>
      </c>
      <c r="I132" s="68" t="s">
        <v>165</v>
      </c>
      <c r="J132" s="68" t="s">
        <v>166</v>
      </c>
      <c r="K132" s="68" t="s">
        <v>167</v>
      </c>
      <c r="L132" s="68"/>
      <c r="M132" s="233"/>
    </row>
    <row r="133" spans="1:13" ht="43.5">
      <c r="A133" s="218"/>
      <c r="B133" s="225" t="s">
        <v>211</v>
      </c>
      <c r="C133" s="235">
        <v>1500000</v>
      </c>
      <c r="D133" s="65" t="s">
        <v>202</v>
      </c>
      <c r="E133" s="65" t="s">
        <v>107</v>
      </c>
      <c r="F133" s="65" t="s">
        <v>152</v>
      </c>
      <c r="G133" s="65" t="s">
        <v>155</v>
      </c>
      <c r="H133" s="68" t="s">
        <v>157</v>
      </c>
      <c r="I133" s="68" t="s">
        <v>161</v>
      </c>
      <c r="J133" s="68" t="s">
        <v>156</v>
      </c>
      <c r="K133" s="68" t="s">
        <v>162</v>
      </c>
      <c r="L133" s="68" t="s">
        <v>162</v>
      </c>
      <c r="M133" s="233" t="s">
        <v>163</v>
      </c>
    </row>
    <row r="134" spans="1:13" ht="43.5">
      <c r="A134" s="218"/>
      <c r="B134" s="225" t="s">
        <v>212</v>
      </c>
      <c r="C134" s="235">
        <v>3500000</v>
      </c>
      <c r="D134" s="65" t="s">
        <v>202</v>
      </c>
      <c r="E134" s="65" t="s">
        <v>107</v>
      </c>
      <c r="F134" s="65" t="s">
        <v>152</v>
      </c>
      <c r="G134" s="65" t="s">
        <v>155</v>
      </c>
      <c r="H134" s="68" t="s">
        <v>157</v>
      </c>
      <c r="I134" s="68" t="s">
        <v>161</v>
      </c>
      <c r="J134" s="68" t="s">
        <v>156</v>
      </c>
      <c r="K134" s="68" t="s">
        <v>162</v>
      </c>
      <c r="L134" s="68" t="s">
        <v>162</v>
      </c>
      <c r="M134" s="233" t="s">
        <v>163</v>
      </c>
    </row>
    <row r="135" spans="1:13" ht="43.5">
      <c r="A135" s="218"/>
      <c r="B135" s="225" t="s">
        <v>213</v>
      </c>
      <c r="C135" s="235">
        <v>3928000</v>
      </c>
      <c r="D135" s="65" t="s">
        <v>202</v>
      </c>
      <c r="E135" s="65" t="s">
        <v>107</v>
      </c>
      <c r="F135" s="65" t="s">
        <v>152</v>
      </c>
      <c r="G135" s="65" t="s">
        <v>155</v>
      </c>
      <c r="H135" s="68" t="s">
        <v>157</v>
      </c>
      <c r="I135" s="68" t="s">
        <v>161</v>
      </c>
      <c r="J135" s="68" t="s">
        <v>156</v>
      </c>
      <c r="K135" s="68" t="s">
        <v>162</v>
      </c>
      <c r="L135" s="68" t="s">
        <v>162</v>
      </c>
      <c r="M135" s="233" t="s">
        <v>163</v>
      </c>
    </row>
    <row r="136" spans="1:13" ht="43.5">
      <c r="A136" s="218"/>
      <c r="B136" s="225" t="s">
        <v>214</v>
      </c>
      <c r="C136" s="235">
        <v>4000000</v>
      </c>
      <c r="D136" s="65" t="s">
        <v>202</v>
      </c>
      <c r="E136" s="65" t="s">
        <v>106</v>
      </c>
      <c r="F136" s="65" t="s">
        <v>152</v>
      </c>
      <c r="G136" s="65" t="s">
        <v>154</v>
      </c>
      <c r="H136" s="68" t="s">
        <v>157</v>
      </c>
      <c r="I136" s="68" t="s">
        <v>156</v>
      </c>
      <c r="J136" s="68" t="s">
        <v>156</v>
      </c>
      <c r="K136" s="68" t="s">
        <v>162</v>
      </c>
      <c r="L136" s="68" t="s">
        <v>162</v>
      </c>
      <c r="M136" s="96" t="s">
        <v>172</v>
      </c>
    </row>
    <row r="137" spans="1:13" ht="43.5">
      <c r="A137" s="218"/>
      <c r="B137" s="225" t="s">
        <v>215</v>
      </c>
      <c r="C137" s="235">
        <v>2000000</v>
      </c>
      <c r="D137" s="65" t="s">
        <v>202</v>
      </c>
      <c r="E137" s="65" t="s">
        <v>107</v>
      </c>
      <c r="F137" s="65" t="s">
        <v>152</v>
      </c>
      <c r="G137" s="65" t="s">
        <v>155</v>
      </c>
      <c r="H137" s="68" t="s">
        <v>157</v>
      </c>
      <c r="I137" s="68" t="s">
        <v>161</v>
      </c>
      <c r="J137" s="68" t="s">
        <v>156</v>
      </c>
      <c r="K137" s="68" t="s">
        <v>162</v>
      </c>
      <c r="L137" s="68" t="s">
        <v>162</v>
      </c>
      <c r="M137" s="233" t="s">
        <v>163</v>
      </c>
    </row>
    <row r="138" spans="1:13">
      <c r="A138" s="218"/>
      <c r="B138" s="218"/>
      <c r="C138" s="223">
        <f>SUM(C119:C137)</f>
        <v>496215000</v>
      </c>
      <c r="D138" s="65"/>
      <c r="E138" s="65"/>
      <c r="F138" s="65"/>
      <c r="G138" s="65"/>
      <c r="H138" s="68"/>
      <c r="I138" s="68"/>
      <c r="J138" s="68"/>
      <c r="K138" s="68"/>
      <c r="L138" s="68"/>
      <c r="M138" s="233"/>
    </row>
    <row r="139" spans="1:13">
      <c r="A139" s="218"/>
      <c r="B139" s="243" t="s">
        <v>217</v>
      </c>
      <c r="C139" s="226"/>
      <c r="D139" s="227"/>
      <c r="E139" s="227"/>
      <c r="F139" s="227"/>
      <c r="G139" s="227"/>
      <c r="H139" s="228"/>
      <c r="I139" s="244"/>
      <c r="J139" s="244"/>
      <c r="K139" s="244"/>
      <c r="L139" s="244"/>
      <c r="M139" s="245"/>
    </row>
    <row r="140" spans="1:13" ht="29">
      <c r="A140" s="218"/>
      <c r="B140" s="225" t="s">
        <v>218</v>
      </c>
      <c r="C140" s="235">
        <v>4200000</v>
      </c>
      <c r="D140" s="65" t="s">
        <v>117</v>
      </c>
      <c r="E140" s="65" t="s">
        <v>150</v>
      </c>
      <c r="F140" s="65" t="s">
        <v>152</v>
      </c>
      <c r="G140" s="65" t="s">
        <v>154</v>
      </c>
      <c r="H140" s="68"/>
      <c r="I140" s="68" t="s">
        <v>165</v>
      </c>
      <c r="J140" s="68"/>
      <c r="K140" s="68"/>
      <c r="L140" s="68"/>
      <c r="M140" s="233"/>
    </row>
    <row r="141" spans="1:13" ht="29">
      <c r="A141" s="218"/>
      <c r="B141" s="225" t="s">
        <v>219</v>
      </c>
      <c r="C141" s="239">
        <v>10000000</v>
      </c>
      <c r="D141" s="65" t="s">
        <v>202</v>
      </c>
      <c r="E141" s="65" t="s">
        <v>150</v>
      </c>
      <c r="F141" s="65" t="s">
        <v>152</v>
      </c>
      <c r="G141" s="65" t="s">
        <v>154</v>
      </c>
      <c r="H141" s="68" t="s">
        <v>164</v>
      </c>
      <c r="I141" s="68"/>
      <c r="J141" s="68"/>
      <c r="K141" s="68"/>
      <c r="L141" s="68"/>
      <c r="M141" s="233"/>
    </row>
    <row r="142" spans="1:13">
      <c r="A142" s="218"/>
      <c r="B142" s="242"/>
      <c r="C142" s="223">
        <f>SUM(C140:C141)</f>
        <v>14200000</v>
      </c>
      <c r="D142" s="227"/>
      <c r="E142" s="227"/>
      <c r="F142" s="227"/>
      <c r="G142" s="227"/>
      <c r="H142" s="228"/>
      <c r="I142" s="228"/>
      <c r="J142" s="228"/>
      <c r="K142" s="228"/>
      <c r="L142" s="228"/>
      <c r="M142" s="246"/>
    </row>
    <row r="143" spans="1:13">
      <c r="A143" s="218"/>
      <c r="B143" s="243" t="s">
        <v>220</v>
      </c>
      <c r="C143" s="226"/>
      <c r="D143" s="227"/>
      <c r="E143" s="227"/>
      <c r="F143" s="227"/>
      <c r="G143" s="227"/>
      <c r="H143" s="228"/>
      <c r="I143" s="228"/>
      <c r="J143" s="228"/>
      <c r="K143" s="228"/>
      <c r="L143" s="228"/>
      <c r="M143" s="246"/>
    </row>
    <row r="144" spans="1:13">
      <c r="A144" s="218"/>
      <c r="B144" s="225" t="s">
        <v>221</v>
      </c>
      <c r="C144" s="235">
        <v>4000000</v>
      </c>
      <c r="D144" s="65" t="s">
        <v>140</v>
      </c>
      <c r="E144" s="65" t="s">
        <v>150</v>
      </c>
      <c r="F144" s="65" t="s">
        <v>152</v>
      </c>
      <c r="G144" s="65" t="s">
        <v>154</v>
      </c>
      <c r="H144" s="68" t="s">
        <v>164</v>
      </c>
      <c r="I144" s="68"/>
      <c r="J144" s="68"/>
      <c r="K144" s="68"/>
      <c r="L144" s="68"/>
      <c r="M144" s="233"/>
    </row>
    <row r="145" spans="1:13" ht="29">
      <c r="A145" s="218"/>
      <c r="B145" s="225" t="s">
        <v>222</v>
      </c>
      <c r="C145" s="235">
        <v>6000000</v>
      </c>
      <c r="D145" s="65" t="s">
        <v>202</v>
      </c>
      <c r="E145" s="65" t="s">
        <v>150</v>
      </c>
      <c r="F145" s="65" t="s">
        <v>152</v>
      </c>
      <c r="G145" s="65" t="s">
        <v>154</v>
      </c>
      <c r="H145" s="68"/>
      <c r="I145" s="68" t="s">
        <v>165</v>
      </c>
      <c r="J145" s="68"/>
      <c r="K145" s="68"/>
      <c r="L145" s="68"/>
      <c r="M145" s="233"/>
    </row>
    <row r="146" spans="1:13" ht="29">
      <c r="A146" s="218"/>
      <c r="B146" s="225" t="s">
        <v>223</v>
      </c>
      <c r="C146" s="235">
        <v>4014995</v>
      </c>
      <c r="D146" s="65" t="s">
        <v>202</v>
      </c>
      <c r="E146" s="65" t="s">
        <v>150</v>
      </c>
      <c r="F146" s="65" t="s">
        <v>152</v>
      </c>
      <c r="G146" s="65" t="s">
        <v>154</v>
      </c>
      <c r="H146" s="68"/>
      <c r="I146" s="68" t="s">
        <v>165</v>
      </c>
      <c r="J146" s="68"/>
      <c r="K146" s="68"/>
      <c r="L146" s="68"/>
      <c r="M146" s="233"/>
    </row>
    <row r="147" spans="1:13" ht="29">
      <c r="A147" s="218"/>
      <c r="B147" s="225" t="s">
        <v>224</v>
      </c>
      <c r="C147" s="235">
        <v>5544510</v>
      </c>
      <c r="D147" s="65" t="s">
        <v>202</v>
      </c>
      <c r="E147" s="65" t="s">
        <v>150</v>
      </c>
      <c r="F147" s="65" t="s">
        <v>152</v>
      </c>
      <c r="G147" s="65" t="s">
        <v>154</v>
      </c>
      <c r="H147" s="68" t="s">
        <v>164</v>
      </c>
      <c r="I147" s="68"/>
      <c r="J147" s="68"/>
      <c r="K147" s="68"/>
      <c r="L147" s="68"/>
      <c r="M147" s="233"/>
    </row>
    <row r="148" spans="1:13">
      <c r="A148" s="218"/>
      <c r="B148" s="242"/>
      <c r="C148" s="223">
        <f>SUM(C144:C147)</f>
        <v>19559505</v>
      </c>
      <c r="D148" s="227"/>
      <c r="E148" s="227"/>
      <c r="F148" s="227"/>
      <c r="G148" s="227"/>
      <c r="H148" s="228"/>
      <c r="I148" s="228"/>
      <c r="J148" s="228"/>
      <c r="K148" s="228"/>
      <c r="L148" s="228"/>
      <c r="M148" s="246"/>
    </row>
    <row r="149" spans="1:13">
      <c r="H149" s="58"/>
    </row>
    <row r="150" spans="1:13">
      <c r="H150" s="58"/>
    </row>
    <row r="151" spans="1:13">
      <c r="H151" s="58"/>
    </row>
  </sheetData>
  <mergeCells count="38">
    <mergeCell ref="A5:A7"/>
    <mergeCell ref="B5:B7"/>
    <mergeCell ref="C5:C7"/>
    <mergeCell ref="D5:D7"/>
    <mergeCell ref="E5:E7"/>
    <mergeCell ref="A22:A24"/>
    <mergeCell ref="B22:B24"/>
    <mergeCell ref="C22:C24"/>
    <mergeCell ref="D22:D24"/>
    <mergeCell ref="E22:E24"/>
    <mergeCell ref="G5:G7"/>
    <mergeCell ref="H5:K6"/>
    <mergeCell ref="M5:M7"/>
    <mergeCell ref="B13:B16"/>
    <mergeCell ref="D13:H13"/>
    <mergeCell ref="I13:M13"/>
    <mergeCell ref="D14:H14"/>
    <mergeCell ref="I14:M14"/>
    <mergeCell ref="D15:H15"/>
    <mergeCell ref="I15:M15"/>
    <mergeCell ref="L5:L7"/>
    <mergeCell ref="F5:F7"/>
    <mergeCell ref="D16:H16"/>
    <mergeCell ref="I16:M16"/>
    <mergeCell ref="B17:B20"/>
    <mergeCell ref="D17:H17"/>
    <mergeCell ref="I17:M17"/>
    <mergeCell ref="D18:H18"/>
    <mergeCell ref="I18:M18"/>
    <mergeCell ref="D19:H19"/>
    <mergeCell ref="I19:M19"/>
    <mergeCell ref="D20:H20"/>
    <mergeCell ref="I20:M20"/>
    <mergeCell ref="G22:G24"/>
    <mergeCell ref="H22:K23"/>
    <mergeCell ref="M22:M24"/>
    <mergeCell ref="F22:F24"/>
    <mergeCell ref="L22:L24"/>
  </mergeCells>
  <pageMargins left="0.7" right="0.7" top="0.75" bottom="0.75" header="0.3" footer="0.3"/>
  <pageSetup scale="52" orientation="portrait" r:id="rId1"/>
  <rowBreaks count="5" manualBreakCount="5">
    <brk id="21" max="16383" man="1"/>
    <brk id="42" max="12" man="1"/>
    <brk id="68" max="16383" man="1"/>
    <brk id="92" max="16383" man="1"/>
    <brk id="1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88" workbookViewId="0">
      <selection activeCell="A5" sqref="A5"/>
    </sheetView>
  </sheetViews>
  <sheetFormatPr defaultRowHeight="14.5"/>
  <cols>
    <col min="1" max="1" width="30" customWidth="1"/>
    <col min="2" max="2" width="38.6328125" customWidth="1"/>
    <col min="3" max="3" width="43.36328125" customWidth="1"/>
    <col min="4" max="4" width="24.08984375" customWidth="1"/>
    <col min="5" max="5" width="22.7265625" customWidth="1"/>
    <col min="6" max="6" width="22" customWidth="1"/>
  </cols>
  <sheetData>
    <row r="1" spans="1:6" ht="17.5">
      <c r="A1" s="257"/>
      <c r="B1" s="258" t="s">
        <v>306</v>
      </c>
      <c r="C1" s="258"/>
      <c r="D1" s="257"/>
      <c r="E1" s="259"/>
      <c r="F1" s="257"/>
    </row>
    <row r="2" spans="1:6" ht="17.5">
      <c r="A2" s="260" t="s">
        <v>307</v>
      </c>
      <c r="B2" s="260" t="s">
        <v>308</v>
      </c>
      <c r="C2" s="4"/>
      <c r="D2" s="260"/>
      <c r="E2" s="261"/>
      <c r="F2" s="4"/>
    </row>
    <row r="3" spans="1:6" ht="26.5">
      <c r="A3" s="262" t="s">
        <v>309</v>
      </c>
      <c r="B3" s="263" t="s">
        <v>310</v>
      </c>
      <c r="C3" s="262" t="s">
        <v>311</v>
      </c>
      <c r="D3" s="262" t="s">
        <v>312</v>
      </c>
      <c r="E3" s="264" t="s">
        <v>313</v>
      </c>
      <c r="F3" s="265" t="s">
        <v>314</v>
      </c>
    </row>
    <row r="4" spans="1:6" ht="31">
      <c r="A4" s="266" t="s">
        <v>315</v>
      </c>
      <c r="B4" s="266" t="s">
        <v>316</v>
      </c>
      <c r="C4" s="266" t="s">
        <v>317</v>
      </c>
      <c r="D4" s="267" t="s">
        <v>107</v>
      </c>
      <c r="E4" s="268" t="s">
        <v>318</v>
      </c>
      <c r="F4" s="266" t="s">
        <v>319</v>
      </c>
    </row>
    <row r="5" spans="1:6" ht="31">
      <c r="A5" s="266"/>
      <c r="B5" s="266" t="s">
        <v>320</v>
      </c>
      <c r="C5" s="266" t="s">
        <v>321</v>
      </c>
      <c r="D5" s="267" t="s">
        <v>107</v>
      </c>
      <c r="E5" s="268" t="s">
        <v>322</v>
      </c>
      <c r="F5" s="266" t="s">
        <v>319</v>
      </c>
    </row>
    <row r="6" spans="1:6" ht="15.5">
      <c r="A6" s="266"/>
      <c r="B6" s="266" t="s">
        <v>323</v>
      </c>
      <c r="C6" s="266" t="s">
        <v>324</v>
      </c>
      <c r="D6" s="267" t="s">
        <v>107</v>
      </c>
      <c r="E6" s="268" t="s">
        <v>325</v>
      </c>
      <c r="F6" s="266" t="s">
        <v>319</v>
      </c>
    </row>
    <row r="7" spans="1:6" ht="15.5">
      <c r="A7" s="266"/>
      <c r="B7" s="266" t="s">
        <v>326</v>
      </c>
      <c r="C7" s="266" t="s">
        <v>327</v>
      </c>
      <c r="D7" s="267" t="s">
        <v>107</v>
      </c>
      <c r="E7" s="268" t="s">
        <v>325</v>
      </c>
      <c r="F7" s="266" t="s">
        <v>319</v>
      </c>
    </row>
    <row r="8" spans="1:6" ht="15.5">
      <c r="A8" s="266"/>
      <c r="B8" s="267" t="s">
        <v>328</v>
      </c>
      <c r="C8" s="266" t="s">
        <v>329</v>
      </c>
      <c r="D8" s="267" t="s">
        <v>107</v>
      </c>
      <c r="E8" s="268" t="s">
        <v>330</v>
      </c>
      <c r="F8" s="266" t="s">
        <v>319</v>
      </c>
    </row>
    <row r="9" spans="1:6" ht="31">
      <c r="A9" s="266"/>
      <c r="B9" s="266" t="s">
        <v>331</v>
      </c>
      <c r="C9" s="266" t="s">
        <v>332</v>
      </c>
      <c r="D9" s="267" t="s">
        <v>107</v>
      </c>
      <c r="E9" s="268" t="s">
        <v>333</v>
      </c>
      <c r="F9" s="266" t="s">
        <v>319</v>
      </c>
    </row>
    <row r="10" spans="1:6" ht="31">
      <c r="A10" s="266"/>
      <c r="B10" s="266" t="s">
        <v>334</v>
      </c>
      <c r="C10" s="266" t="s">
        <v>335</v>
      </c>
      <c r="D10" s="267" t="s">
        <v>107</v>
      </c>
      <c r="E10" s="268" t="s">
        <v>336</v>
      </c>
      <c r="F10" s="266" t="s">
        <v>319</v>
      </c>
    </row>
    <row r="11" spans="1:6" ht="15.5">
      <c r="A11" s="266"/>
      <c r="B11" s="266" t="s">
        <v>337</v>
      </c>
      <c r="C11" s="266" t="s">
        <v>338</v>
      </c>
      <c r="D11" s="267" t="s">
        <v>107</v>
      </c>
      <c r="E11" s="268" t="s">
        <v>339</v>
      </c>
      <c r="F11" s="266" t="s">
        <v>319</v>
      </c>
    </row>
    <row r="12" spans="1:6" ht="31">
      <c r="A12" s="266"/>
      <c r="B12" s="266" t="s">
        <v>340</v>
      </c>
      <c r="C12" s="266" t="s">
        <v>341</v>
      </c>
      <c r="D12" s="267" t="s">
        <v>107</v>
      </c>
      <c r="E12" s="268" t="s">
        <v>342</v>
      </c>
      <c r="F12" s="266" t="s">
        <v>319</v>
      </c>
    </row>
    <row r="13" spans="1:6" ht="15.5">
      <c r="A13" s="266"/>
      <c r="B13" s="266" t="s">
        <v>343</v>
      </c>
      <c r="C13" s="266" t="s">
        <v>344</v>
      </c>
      <c r="D13" s="267" t="s">
        <v>107</v>
      </c>
      <c r="E13" s="268" t="s">
        <v>345</v>
      </c>
      <c r="F13" s="266" t="s">
        <v>319</v>
      </c>
    </row>
    <row r="14" spans="1:6" ht="31">
      <c r="A14" s="266"/>
      <c r="B14" s="266" t="s">
        <v>346</v>
      </c>
      <c r="C14" s="266" t="s">
        <v>347</v>
      </c>
      <c r="D14" s="267" t="s">
        <v>348</v>
      </c>
      <c r="E14" s="268" t="s">
        <v>349</v>
      </c>
      <c r="F14" s="266" t="s">
        <v>319</v>
      </c>
    </row>
    <row r="15" spans="1:6" ht="31">
      <c r="A15" s="266"/>
      <c r="B15" s="266" t="s">
        <v>350</v>
      </c>
      <c r="C15" s="266" t="s">
        <v>351</v>
      </c>
      <c r="D15" s="267" t="s">
        <v>107</v>
      </c>
      <c r="E15" s="268" t="s">
        <v>352</v>
      </c>
      <c r="F15" s="266" t="s">
        <v>319</v>
      </c>
    </row>
    <row r="16" spans="1:6" ht="15.5">
      <c r="A16" s="266"/>
      <c r="B16" s="266" t="s">
        <v>353</v>
      </c>
      <c r="C16" s="266" t="s">
        <v>354</v>
      </c>
      <c r="D16" s="267" t="s">
        <v>107</v>
      </c>
      <c r="E16" s="268" t="s">
        <v>355</v>
      </c>
      <c r="F16" s="266" t="s">
        <v>319</v>
      </c>
    </row>
    <row r="17" spans="1:6" ht="15.5">
      <c r="A17" s="266"/>
      <c r="B17" s="267" t="s">
        <v>356</v>
      </c>
      <c r="C17" s="266" t="s">
        <v>357</v>
      </c>
      <c r="D17" s="267" t="s">
        <v>107</v>
      </c>
      <c r="E17" s="268" t="s">
        <v>358</v>
      </c>
      <c r="F17" s="266" t="s">
        <v>319</v>
      </c>
    </row>
    <row r="18" spans="1:6" ht="15.5">
      <c r="A18" s="266"/>
      <c r="B18" s="267" t="s">
        <v>359</v>
      </c>
      <c r="C18" s="266" t="s">
        <v>360</v>
      </c>
      <c r="D18" s="267" t="s">
        <v>107</v>
      </c>
      <c r="E18" s="268" t="s">
        <v>361</v>
      </c>
      <c r="F18" s="266" t="s">
        <v>319</v>
      </c>
    </row>
    <row r="19" spans="1:6" ht="15.5">
      <c r="A19" s="269"/>
      <c r="B19" s="270" t="s">
        <v>362</v>
      </c>
      <c r="C19" s="269" t="s">
        <v>363</v>
      </c>
      <c r="D19" s="270" t="s">
        <v>107</v>
      </c>
      <c r="E19" s="271" t="s">
        <v>364</v>
      </c>
      <c r="F19" s="269" t="s">
        <v>319</v>
      </c>
    </row>
    <row r="20" spans="1:6" ht="15.5">
      <c r="A20" s="269"/>
      <c r="B20" s="269" t="s">
        <v>365</v>
      </c>
      <c r="C20" s="269" t="s">
        <v>366</v>
      </c>
      <c r="D20" s="270" t="s">
        <v>107</v>
      </c>
      <c r="E20" s="271" t="s">
        <v>355</v>
      </c>
      <c r="F20" s="269" t="s">
        <v>319</v>
      </c>
    </row>
    <row r="21" spans="1:6" ht="15.5">
      <c r="A21" s="269"/>
      <c r="B21" s="269" t="s">
        <v>356</v>
      </c>
      <c r="C21" s="269" t="s">
        <v>367</v>
      </c>
      <c r="D21" s="270" t="s">
        <v>107</v>
      </c>
      <c r="E21" s="271" t="s">
        <v>368</v>
      </c>
      <c r="F21" s="269" t="s">
        <v>319</v>
      </c>
    </row>
    <row r="22" spans="1:6" ht="15.5">
      <c r="A22" s="266"/>
      <c r="B22" s="266" t="s">
        <v>369</v>
      </c>
      <c r="C22" s="266" t="s">
        <v>370</v>
      </c>
      <c r="D22" s="267" t="s">
        <v>107</v>
      </c>
      <c r="E22" s="268" t="s">
        <v>371</v>
      </c>
      <c r="F22" s="266" t="s">
        <v>319</v>
      </c>
    </row>
    <row r="23" spans="1:6" ht="31">
      <c r="A23" s="266"/>
      <c r="B23" s="266" t="s">
        <v>372</v>
      </c>
      <c r="C23" s="266" t="s">
        <v>373</v>
      </c>
      <c r="D23" s="267" t="s">
        <v>107</v>
      </c>
      <c r="E23" s="268" t="s">
        <v>374</v>
      </c>
      <c r="F23" s="266" t="s">
        <v>319</v>
      </c>
    </row>
    <row r="24" spans="1:6" ht="15.5">
      <c r="A24" s="266"/>
      <c r="B24" s="266" t="s">
        <v>375</v>
      </c>
      <c r="C24" s="266" t="s">
        <v>376</v>
      </c>
      <c r="D24" s="267" t="s">
        <v>107</v>
      </c>
      <c r="E24" s="268" t="s">
        <v>377</v>
      </c>
      <c r="F24" s="266" t="s">
        <v>319</v>
      </c>
    </row>
    <row r="25" spans="1:6" ht="31">
      <c r="A25" s="266"/>
      <c r="B25" s="266" t="s">
        <v>378</v>
      </c>
      <c r="C25" s="266" t="s">
        <v>379</v>
      </c>
      <c r="D25" s="267" t="s">
        <v>107</v>
      </c>
      <c r="E25" s="268" t="s">
        <v>358</v>
      </c>
      <c r="F25" s="266" t="s">
        <v>319</v>
      </c>
    </row>
    <row r="26" spans="1:6" ht="15.5">
      <c r="A26" s="266"/>
      <c r="B26" s="266" t="s">
        <v>380</v>
      </c>
      <c r="C26" s="266" t="s">
        <v>381</v>
      </c>
      <c r="D26" s="267" t="s">
        <v>107</v>
      </c>
      <c r="E26" s="268" t="s">
        <v>382</v>
      </c>
      <c r="F26" s="266" t="s">
        <v>319</v>
      </c>
    </row>
    <row r="27" spans="1:6" ht="31">
      <c r="A27" s="269"/>
      <c r="B27" s="269" t="s">
        <v>383</v>
      </c>
      <c r="C27" s="269" t="s">
        <v>384</v>
      </c>
      <c r="D27" s="270" t="s">
        <v>107</v>
      </c>
      <c r="E27" s="271" t="s">
        <v>385</v>
      </c>
      <c r="F27" s="269" t="s">
        <v>319</v>
      </c>
    </row>
    <row r="28" spans="1:6" ht="15.5">
      <c r="A28" s="266"/>
      <c r="B28" s="266" t="s">
        <v>386</v>
      </c>
      <c r="C28" s="266" t="s">
        <v>387</v>
      </c>
      <c r="D28" s="267" t="s">
        <v>107</v>
      </c>
      <c r="E28" s="268" t="s">
        <v>342</v>
      </c>
      <c r="F28" s="266" t="s">
        <v>319</v>
      </c>
    </row>
    <row r="29" spans="1:6" ht="15.5">
      <c r="A29" s="266"/>
      <c r="B29" s="266" t="s">
        <v>388</v>
      </c>
      <c r="C29" s="266" t="s">
        <v>389</v>
      </c>
      <c r="D29" s="267" t="s">
        <v>107</v>
      </c>
      <c r="E29" s="268" t="s">
        <v>322</v>
      </c>
      <c r="F29" s="266" t="s">
        <v>319</v>
      </c>
    </row>
    <row r="30" spans="1:6" ht="31">
      <c r="A30" s="266"/>
      <c r="B30" s="266" t="s">
        <v>390</v>
      </c>
      <c r="C30" s="266" t="s">
        <v>391</v>
      </c>
      <c r="D30" s="267" t="s">
        <v>107</v>
      </c>
      <c r="E30" s="268" t="s">
        <v>392</v>
      </c>
      <c r="F30" s="266" t="s">
        <v>319</v>
      </c>
    </row>
    <row r="31" spans="1:6" ht="15.5">
      <c r="A31" s="266"/>
      <c r="B31" s="266" t="s">
        <v>393</v>
      </c>
      <c r="C31" s="266" t="s">
        <v>394</v>
      </c>
      <c r="D31" s="266" t="s">
        <v>107</v>
      </c>
      <c r="E31" s="268" t="s">
        <v>377</v>
      </c>
      <c r="F31" s="266" t="s">
        <v>319</v>
      </c>
    </row>
    <row r="32" spans="1:6" ht="15.5">
      <c r="A32" s="266"/>
      <c r="B32" s="266" t="s">
        <v>395</v>
      </c>
      <c r="C32" s="266" t="s">
        <v>396</v>
      </c>
      <c r="D32" s="266" t="s">
        <v>107</v>
      </c>
      <c r="E32" s="268" t="s">
        <v>352</v>
      </c>
      <c r="F32" s="266" t="s">
        <v>319</v>
      </c>
    </row>
    <row r="33" spans="1:6" ht="15.5">
      <c r="A33" s="266"/>
      <c r="B33" s="266" t="s">
        <v>375</v>
      </c>
      <c r="C33" s="266" t="s">
        <v>397</v>
      </c>
      <c r="D33" s="266" t="s">
        <v>107</v>
      </c>
      <c r="E33" s="268" t="s">
        <v>398</v>
      </c>
      <c r="F33" s="266" t="s">
        <v>319</v>
      </c>
    </row>
    <row r="34" spans="1:6" ht="15.5">
      <c r="A34" s="266"/>
      <c r="B34" s="266" t="s">
        <v>399</v>
      </c>
      <c r="C34" s="266" t="s">
        <v>400</v>
      </c>
      <c r="D34" s="266" t="s">
        <v>107</v>
      </c>
      <c r="E34" s="268" t="s">
        <v>355</v>
      </c>
      <c r="F34" s="266" t="s">
        <v>319</v>
      </c>
    </row>
    <row r="35" spans="1:6" ht="31">
      <c r="A35" s="266"/>
      <c r="B35" s="266" t="s">
        <v>401</v>
      </c>
      <c r="C35" s="266" t="s">
        <v>402</v>
      </c>
      <c r="D35" s="266" t="s">
        <v>107</v>
      </c>
      <c r="E35" s="268" t="s">
        <v>403</v>
      </c>
      <c r="F35" s="266" t="s">
        <v>319</v>
      </c>
    </row>
    <row r="36" spans="1:6" ht="31">
      <c r="A36" s="266"/>
      <c r="B36" s="266" t="s">
        <v>404</v>
      </c>
      <c r="C36" s="266" t="s">
        <v>405</v>
      </c>
      <c r="D36" s="266" t="s">
        <v>107</v>
      </c>
      <c r="E36" s="268" t="s">
        <v>406</v>
      </c>
      <c r="F36" s="266" t="s">
        <v>319</v>
      </c>
    </row>
    <row r="37" spans="1:6" ht="31">
      <c r="A37" s="266"/>
      <c r="B37" s="266" t="s">
        <v>407</v>
      </c>
      <c r="C37" s="266" t="s">
        <v>408</v>
      </c>
      <c r="D37" s="266" t="s">
        <v>107</v>
      </c>
      <c r="E37" s="268" t="s">
        <v>377</v>
      </c>
      <c r="F37" s="266" t="s">
        <v>319</v>
      </c>
    </row>
    <row r="38" spans="1:6" ht="15.5">
      <c r="A38" s="266" t="s">
        <v>409</v>
      </c>
      <c r="B38" s="266" t="s">
        <v>410</v>
      </c>
      <c r="C38" s="266" t="s">
        <v>411</v>
      </c>
      <c r="D38" s="267" t="s">
        <v>107</v>
      </c>
      <c r="E38" s="268" t="s">
        <v>352</v>
      </c>
      <c r="F38" s="266" t="s">
        <v>319</v>
      </c>
    </row>
    <row r="39" spans="1:6" ht="31">
      <c r="A39" s="266" t="s">
        <v>412</v>
      </c>
      <c r="B39" s="267" t="s">
        <v>413</v>
      </c>
      <c r="C39" s="266" t="s">
        <v>414</v>
      </c>
      <c r="D39" s="267" t="s">
        <v>107</v>
      </c>
      <c r="E39" s="268" t="s">
        <v>415</v>
      </c>
      <c r="F39" s="266" t="s">
        <v>319</v>
      </c>
    </row>
    <row r="40" spans="1:6" ht="15.5">
      <c r="A40" s="266" t="s">
        <v>416</v>
      </c>
      <c r="B40" s="267" t="s">
        <v>417</v>
      </c>
      <c r="C40" s="266" t="s">
        <v>418</v>
      </c>
      <c r="D40" s="267" t="s">
        <v>107</v>
      </c>
      <c r="E40" s="268" t="s">
        <v>419</v>
      </c>
      <c r="F40" s="266" t="s">
        <v>319</v>
      </c>
    </row>
    <row r="41" spans="1:6" ht="31">
      <c r="A41" s="266" t="s">
        <v>420</v>
      </c>
      <c r="B41" s="266" t="s">
        <v>421</v>
      </c>
      <c r="C41" s="266" t="s">
        <v>422</v>
      </c>
      <c r="D41" s="267" t="s">
        <v>107</v>
      </c>
      <c r="E41" s="268" t="s">
        <v>423</v>
      </c>
      <c r="F41" s="266" t="s">
        <v>319</v>
      </c>
    </row>
    <row r="42" spans="1:6" ht="46.5">
      <c r="A42" s="266" t="s">
        <v>424</v>
      </c>
      <c r="B42" s="266" t="s">
        <v>425</v>
      </c>
      <c r="C42" s="266" t="s">
        <v>426</v>
      </c>
      <c r="D42" s="267" t="s">
        <v>348</v>
      </c>
      <c r="E42" s="272">
        <v>252680000</v>
      </c>
      <c r="F42" s="266" t="s">
        <v>319</v>
      </c>
    </row>
    <row r="43" spans="1:6" ht="62">
      <c r="A43" s="266" t="s">
        <v>424</v>
      </c>
      <c r="B43" s="266" t="s">
        <v>427</v>
      </c>
      <c r="C43" s="266" t="s">
        <v>428</v>
      </c>
      <c r="D43" s="267" t="s">
        <v>348</v>
      </c>
      <c r="E43" s="272">
        <v>214412000</v>
      </c>
      <c r="F43" s="266" t="s">
        <v>319</v>
      </c>
    </row>
    <row r="44" spans="1:6" ht="15.5">
      <c r="A44" s="266"/>
      <c r="B44" s="266" t="s">
        <v>429</v>
      </c>
      <c r="C44" s="266" t="s">
        <v>430</v>
      </c>
      <c r="D44" s="267" t="s">
        <v>150</v>
      </c>
      <c r="E44" s="272" t="s">
        <v>431</v>
      </c>
      <c r="F44" s="266" t="s">
        <v>432</v>
      </c>
    </row>
    <row r="45" spans="1:6" ht="15.5">
      <c r="A45" s="266"/>
      <c r="B45" s="266" t="s">
        <v>433</v>
      </c>
      <c r="C45" s="266" t="s">
        <v>434</v>
      </c>
      <c r="D45" s="267" t="s">
        <v>150</v>
      </c>
      <c r="E45" s="272" t="s">
        <v>435</v>
      </c>
      <c r="F45" s="266" t="s">
        <v>432</v>
      </c>
    </row>
    <row r="46" spans="1:6" ht="31">
      <c r="A46" s="266"/>
      <c r="B46" s="266" t="s">
        <v>429</v>
      </c>
      <c r="C46" s="266" t="s">
        <v>436</v>
      </c>
      <c r="D46" s="267" t="s">
        <v>150</v>
      </c>
      <c r="E46" s="272" t="s">
        <v>437</v>
      </c>
      <c r="F46" s="266" t="s">
        <v>432</v>
      </c>
    </row>
    <row r="47" spans="1:6" ht="15.5">
      <c r="A47" s="266"/>
      <c r="B47" s="266" t="s">
        <v>438</v>
      </c>
      <c r="C47" s="266" t="s">
        <v>439</v>
      </c>
      <c r="D47" s="267" t="s">
        <v>150</v>
      </c>
      <c r="E47" s="272" t="s">
        <v>440</v>
      </c>
      <c r="F47" s="266" t="s">
        <v>432</v>
      </c>
    </row>
    <row r="48" spans="1:6" ht="18.5">
      <c r="A48" s="273" t="s">
        <v>441</v>
      </c>
      <c r="B48" s="274"/>
      <c r="C48" s="274"/>
      <c r="D48" s="274"/>
      <c r="E48" s="275"/>
      <c r="F48" s="274"/>
    </row>
    <row r="49" spans="1:6" ht="18.5">
      <c r="A49" s="276" t="s">
        <v>442</v>
      </c>
      <c r="B49" s="274" t="s">
        <v>443</v>
      </c>
      <c r="C49" s="274" t="s">
        <v>444</v>
      </c>
      <c r="D49" s="274"/>
      <c r="E49" s="275" t="s">
        <v>445</v>
      </c>
      <c r="F49" s="274"/>
    </row>
    <row r="50" spans="1:6" ht="18.5">
      <c r="A50" s="277" t="s">
        <v>446</v>
      </c>
      <c r="B50" s="277"/>
      <c r="C50" s="277"/>
      <c r="D50" s="277"/>
      <c r="E50" s="278"/>
      <c r="F50" s="274"/>
    </row>
    <row r="51" spans="1:6" ht="18.5">
      <c r="A51" s="276" t="s">
        <v>442</v>
      </c>
      <c r="B51" s="274" t="s">
        <v>447</v>
      </c>
      <c r="C51" s="274" t="s">
        <v>448</v>
      </c>
      <c r="D51" s="274"/>
      <c r="E51" s="275" t="s">
        <v>445</v>
      </c>
      <c r="F51" s="274"/>
    </row>
    <row r="52" spans="1:6">
      <c r="A52" s="279" t="s">
        <v>307</v>
      </c>
      <c r="B52" s="279" t="s">
        <v>449</v>
      </c>
      <c r="C52" s="280"/>
      <c r="D52" s="280"/>
      <c r="E52" s="281"/>
      <c r="F52" s="280"/>
    </row>
    <row r="53" spans="1:6" ht="28.5">
      <c r="A53" s="282" t="s">
        <v>309</v>
      </c>
      <c r="B53" s="282" t="s">
        <v>310</v>
      </c>
      <c r="C53" s="282" t="s">
        <v>311</v>
      </c>
      <c r="D53" s="283" t="s">
        <v>312</v>
      </c>
      <c r="E53" s="284" t="s">
        <v>450</v>
      </c>
      <c r="F53" s="283" t="s">
        <v>314</v>
      </c>
    </row>
    <row r="54" spans="1:6">
      <c r="A54" s="285"/>
      <c r="B54" s="285" t="s">
        <v>451</v>
      </c>
      <c r="C54" s="285" t="s">
        <v>452</v>
      </c>
      <c r="D54" s="285" t="s">
        <v>150</v>
      </c>
      <c r="E54" s="286" t="s">
        <v>453</v>
      </c>
      <c r="F54" s="285" t="s">
        <v>432</v>
      </c>
    </row>
    <row r="55" spans="1:6" ht="28.5">
      <c r="A55" s="285"/>
      <c r="B55" s="287" t="s">
        <v>454</v>
      </c>
      <c r="C55" s="287" t="s">
        <v>455</v>
      </c>
      <c r="D55" s="285" t="s">
        <v>150</v>
      </c>
      <c r="E55" s="286" t="s">
        <v>456</v>
      </c>
      <c r="F55" s="285" t="s">
        <v>432</v>
      </c>
    </row>
    <row r="56" spans="1:6" ht="28.5">
      <c r="A56" s="285" t="s">
        <v>457</v>
      </c>
      <c r="B56" s="285" t="s">
        <v>410</v>
      </c>
      <c r="C56" s="287" t="s">
        <v>458</v>
      </c>
      <c r="D56" s="285" t="s">
        <v>107</v>
      </c>
      <c r="E56" s="286" t="s">
        <v>459</v>
      </c>
      <c r="F56" s="285" t="s">
        <v>432</v>
      </c>
    </row>
    <row r="57" spans="1:6" ht="28.5">
      <c r="A57" s="285" t="s">
        <v>460</v>
      </c>
      <c r="B57" s="285" t="s">
        <v>425</v>
      </c>
      <c r="C57" s="287" t="s">
        <v>461</v>
      </c>
      <c r="D57" s="285" t="s">
        <v>107</v>
      </c>
      <c r="E57" s="286" t="s">
        <v>462</v>
      </c>
      <c r="F57" s="285" t="s">
        <v>432</v>
      </c>
    </row>
    <row r="58" spans="1:6">
      <c r="A58" s="285"/>
      <c r="B58" s="285" t="s">
        <v>463</v>
      </c>
      <c r="C58" s="287" t="s">
        <v>464</v>
      </c>
      <c r="D58" s="285" t="s">
        <v>107</v>
      </c>
      <c r="E58" s="286" t="s">
        <v>465</v>
      </c>
      <c r="F58" s="285" t="s">
        <v>319</v>
      </c>
    </row>
    <row r="59" spans="1:6" ht="28.5">
      <c r="A59" s="285"/>
      <c r="B59" s="287" t="s">
        <v>466</v>
      </c>
      <c r="C59" s="287" t="s">
        <v>467</v>
      </c>
      <c r="D59" s="285" t="s">
        <v>107</v>
      </c>
      <c r="E59" s="286" t="s">
        <v>468</v>
      </c>
      <c r="F59" s="285" t="s">
        <v>432</v>
      </c>
    </row>
    <row r="60" spans="1:6" ht="28.5">
      <c r="A60" s="285"/>
      <c r="B60" s="285" t="s">
        <v>469</v>
      </c>
      <c r="C60" s="287" t="s">
        <v>470</v>
      </c>
      <c r="D60" s="285" t="s">
        <v>107</v>
      </c>
      <c r="E60" s="286" t="s">
        <v>471</v>
      </c>
      <c r="F60" s="285" t="s">
        <v>432</v>
      </c>
    </row>
    <row r="61" spans="1:6" ht="28.5">
      <c r="A61" s="285"/>
      <c r="B61" s="285" t="s">
        <v>472</v>
      </c>
      <c r="C61" s="287" t="s">
        <v>473</v>
      </c>
      <c r="D61" s="285" t="s">
        <v>107</v>
      </c>
      <c r="E61" s="286" t="s">
        <v>474</v>
      </c>
      <c r="F61" s="285" t="s">
        <v>432</v>
      </c>
    </row>
    <row r="62" spans="1:6" ht="28.5">
      <c r="A62" s="285"/>
      <c r="B62" s="285" t="s">
        <v>417</v>
      </c>
      <c r="C62" s="287" t="s">
        <v>475</v>
      </c>
      <c r="D62" s="285" t="s">
        <v>107</v>
      </c>
      <c r="E62" s="286" t="s">
        <v>476</v>
      </c>
      <c r="F62" s="285" t="s">
        <v>432</v>
      </c>
    </row>
    <row r="63" spans="1:6" ht="28.5">
      <c r="A63" s="285"/>
      <c r="B63" s="285" t="s">
        <v>477</v>
      </c>
      <c r="C63" s="287" t="s">
        <v>478</v>
      </c>
      <c r="D63" s="285" t="s">
        <v>107</v>
      </c>
      <c r="E63" s="286" t="s">
        <v>479</v>
      </c>
      <c r="F63" s="285" t="s">
        <v>432</v>
      </c>
    </row>
    <row r="64" spans="1:6" ht="28.5">
      <c r="A64" s="285" t="s">
        <v>480</v>
      </c>
      <c r="B64" s="285" t="s">
        <v>481</v>
      </c>
      <c r="C64" s="287" t="s">
        <v>482</v>
      </c>
      <c r="D64" s="285" t="s">
        <v>107</v>
      </c>
      <c r="E64" s="286" t="s">
        <v>483</v>
      </c>
      <c r="F64" s="285" t="s">
        <v>432</v>
      </c>
    </row>
    <row r="65" spans="1:6" ht="28.5">
      <c r="A65" s="285" t="s">
        <v>484</v>
      </c>
      <c r="B65" s="285" t="s">
        <v>472</v>
      </c>
      <c r="C65" s="287" t="s">
        <v>485</v>
      </c>
      <c r="D65" s="285" t="s">
        <v>107</v>
      </c>
      <c r="E65" s="286" t="s">
        <v>486</v>
      </c>
      <c r="F65" s="285" t="s">
        <v>432</v>
      </c>
    </row>
    <row r="66" spans="1:6" ht="28.5">
      <c r="A66" s="285"/>
      <c r="B66" s="285" t="s">
        <v>487</v>
      </c>
      <c r="C66" s="287" t="s">
        <v>488</v>
      </c>
      <c r="D66" s="285" t="s">
        <v>107</v>
      </c>
      <c r="E66" s="286" t="s">
        <v>489</v>
      </c>
      <c r="F66" s="285" t="s">
        <v>490</v>
      </c>
    </row>
    <row r="67" spans="1:6" ht="42.5">
      <c r="A67" s="285" t="s">
        <v>491</v>
      </c>
      <c r="B67" s="285" t="s">
        <v>417</v>
      </c>
      <c r="C67" s="287" t="s">
        <v>492</v>
      </c>
      <c r="D67" s="285" t="s">
        <v>107</v>
      </c>
      <c r="E67" s="286" t="s">
        <v>493</v>
      </c>
      <c r="F67" s="285" t="s">
        <v>432</v>
      </c>
    </row>
    <row r="68" spans="1:6" ht="28.5">
      <c r="A68" s="285" t="s">
        <v>494</v>
      </c>
      <c r="B68" s="285" t="s">
        <v>481</v>
      </c>
      <c r="C68" s="287" t="s">
        <v>495</v>
      </c>
      <c r="D68" s="285" t="s">
        <v>107</v>
      </c>
      <c r="E68" s="286" t="s">
        <v>459</v>
      </c>
      <c r="F68" s="285" t="s">
        <v>432</v>
      </c>
    </row>
    <row r="69" spans="1:6">
      <c r="A69" s="285" t="s">
        <v>496</v>
      </c>
      <c r="B69" s="285" t="s">
        <v>481</v>
      </c>
      <c r="C69" s="285" t="s">
        <v>497</v>
      </c>
      <c r="D69" s="285" t="s">
        <v>107</v>
      </c>
      <c r="E69" s="286" t="s">
        <v>498</v>
      </c>
      <c r="F69" s="285" t="s">
        <v>432</v>
      </c>
    </row>
    <row r="70" spans="1:6">
      <c r="A70" s="285"/>
      <c r="B70" s="285" t="s">
        <v>499</v>
      </c>
      <c r="C70" s="285" t="s">
        <v>500</v>
      </c>
      <c r="D70" s="285" t="s">
        <v>107</v>
      </c>
      <c r="E70" s="286" t="s">
        <v>501</v>
      </c>
      <c r="F70" s="285" t="s">
        <v>432</v>
      </c>
    </row>
    <row r="71" spans="1:6">
      <c r="A71" s="285"/>
      <c r="B71" s="285" t="s">
        <v>502</v>
      </c>
      <c r="C71" s="285" t="s">
        <v>497</v>
      </c>
      <c r="D71" s="285" t="s">
        <v>107</v>
      </c>
      <c r="E71" s="286" t="s">
        <v>503</v>
      </c>
      <c r="F71" s="285" t="s">
        <v>432</v>
      </c>
    </row>
    <row r="72" spans="1:6">
      <c r="A72" s="285"/>
      <c r="B72" s="285" t="s">
        <v>502</v>
      </c>
      <c r="C72" s="285" t="s">
        <v>504</v>
      </c>
      <c r="D72" s="285" t="s">
        <v>107</v>
      </c>
      <c r="E72" s="286" t="s">
        <v>503</v>
      </c>
      <c r="F72" s="285" t="s">
        <v>432</v>
      </c>
    </row>
    <row r="73" spans="1:6">
      <c r="A73" s="285"/>
      <c r="B73" s="285" t="s">
        <v>505</v>
      </c>
      <c r="C73" s="285" t="s">
        <v>500</v>
      </c>
      <c r="D73" s="285" t="s">
        <v>107</v>
      </c>
      <c r="E73" s="286" t="s">
        <v>506</v>
      </c>
      <c r="F73" s="285" t="s">
        <v>507</v>
      </c>
    </row>
    <row r="74" spans="1:6" ht="28.5">
      <c r="A74" s="285" t="s">
        <v>508</v>
      </c>
      <c r="B74" s="285" t="s">
        <v>463</v>
      </c>
      <c r="C74" s="287" t="s">
        <v>509</v>
      </c>
      <c r="D74" s="285" t="s">
        <v>107</v>
      </c>
      <c r="E74" s="286" t="s">
        <v>510</v>
      </c>
      <c r="F74" s="285" t="s">
        <v>507</v>
      </c>
    </row>
    <row r="75" spans="1:6" ht="28.5">
      <c r="A75" s="285" t="s">
        <v>511</v>
      </c>
      <c r="B75" s="285" t="s">
        <v>512</v>
      </c>
      <c r="C75" s="287" t="s">
        <v>513</v>
      </c>
      <c r="D75" s="285" t="s">
        <v>107</v>
      </c>
      <c r="E75" s="286" t="s">
        <v>514</v>
      </c>
      <c r="F75" s="285" t="s">
        <v>507</v>
      </c>
    </row>
    <row r="76" spans="1:6" ht="28.5">
      <c r="A76" s="285"/>
      <c r="B76" s="285" t="s">
        <v>481</v>
      </c>
      <c r="C76" s="287" t="s">
        <v>515</v>
      </c>
      <c r="D76" s="285" t="s">
        <v>107</v>
      </c>
      <c r="E76" s="286" t="s">
        <v>516</v>
      </c>
      <c r="F76" s="285" t="s">
        <v>507</v>
      </c>
    </row>
    <row r="77" spans="1:6" ht="28.5">
      <c r="A77" s="285"/>
      <c r="B77" s="285" t="s">
        <v>517</v>
      </c>
      <c r="C77" s="287" t="s">
        <v>513</v>
      </c>
      <c r="D77" s="285" t="s">
        <v>107</v>
      </c>
      <c r="E77" s="286" t="s">
        <v>518</v>
      </c>
      <c r="F77" s="285" t="s">
        <v>507</v>
      </c>
    </row>
    <row r="78" spans="1:6" ht="28.5">
      <c r="A78" s="285"/>
      <c r="B78" s="285" t="s">
        <v>512</v>
      </c>
      <c r="C78" s="287" t="s">
        <v>519</v>
      </c>
      <c r="D78" s="285" t="s">
        <v>107</v>
      </c>
      <c r="E78" s="286" t="s">
        <v>520</v>
      </c>
      <c r="F78" s="285" t="s">
        <v>507</v>
      </c>
    </row>
    <row r="79" spans="1:6" ht="28.5">
      <c r="A79" s="285"/>
      <c r="B79" s="285" t="s">
        <v>521</v>
      </c>
      <c r="C79" s="287" t="s">
        <v>522</v>
      </c>
      <c r="D79" s="285" t="s">
        <v>107</v>
      </c>
      <c r="E79" s="286" t="s">
        <v>523</v>
      </c>
      <c r="F79" s="285" t="s">
        <v>507</v>
      </c>
    </row>
    <row r="80" spans="1:6">
      <c r="A80" s="285" t="s">
        <v>524</v>
      </c>
      <c r="B80" s="285" t="s">
        <v>469</v>
      </c>
      <c r="C80" s="285" t="s">
        <v>525</v>
      </c>
      <c r="D80" s="285" t="s">
        <v>107</v>
      </c>
      <c r="E80" s="286" t="s">
        <v>526</v>
      </c>
      <c r="F80" s="285" t="s">
        <v>507</v>
      </c>
    </row>
    <row r="81" spans="1:6" ht="42.5">
      <c r="A81" s="285" t="s">
        <v>457</v>
      </c>
      <c r="B81" s="285" t="s">
        <v>425</v>
      </c>
      <c r="C81" s="287" t="s">
        <v>527</v>
      </c>
      <c r="D81" s="285" t="s">
        <v>348</v>
      </c>
      <c r="E81" s="286" t="s">
        <v>528</v>
      </c>
      <c r="F81" s="285" t="s">
        <v>432</v>
      </c>
    </row>
    <row r="82" spans="1:6" ht="28.5">
      <c r="A82" s="285" t="s">
        <v>529</v>
      </c>
      <c r="B82" s="285" t="s">
        <v>530</v>
      </c>
      <c r="C82" s="287" t="s">
        <v>531</v>
      </c>
      <c r="D82" s="285" t="s">
        <v>348</v>
      </c>
      <c r="E82" s="286" t="s">
        <v>532</v>
      </c>
      <c r="F82" s="285" t="s">
        <v>432</v>
      </c>
    </row>
    <row r="83" spans="1:6">
      <c r="A83" s="285"/>
      <c r="B83" s="285" t="s">
        <v>533</v>
      </c>
      <c r="C83" s="285" t="s">
        <v>534</v>
      </c>
      <c r="D83" s="285" t="s">
        <v>259</v>
      </c>
      <c r="E83" s="286" t="s">
        <v>535</v>
      </c>
      <c r="F83" s="285" t="s">
        <v>507</v>
      </c>
    </row>
    <row r="84" spans="1:6" ht="42.5">
      <c r="A84" s="285" t="s">
        <v>536</v>
      </c>
      <c r="B84" s="285" t="s">
        <v>537</v>
      </c>
      <c r="C84" s="287" t="s">
        <v>538</v>
      </c>
      <c r="D84" s="285" t="s">
        <v>348</v>
      </c>
      <c r="E84" s="286" t="s">
        <v>539</v>
      </c>
      <c r="F84" s="285" t="s">
        <v>432</v>
      </c>
    </row>
    <row r="85" spans="1:6" ht="28.5">
      <c r="A85" s="285" t="s">
        <v>540</v>
      </c>
      <c r="B85" s="287" t="s">
        <v>466</v>
      </c>
      <c r="C85" s="287" t="s">
        <v>541</v>
      </c>
      <c r="D85" s="285" t="s">
        <v>348</v>
      </c>
      <c r="E85" s="286" t="s">
        <v>542</v>
      </c>
      <c r="F85" s="285" t="s">
        <v>432</v>
      </c>
    </row>
    <row r="86" spans="1:6" ht="28.5">
      <c r="A86" s="285" t="s">
        <v>543</v>
      </c>
      <c r="B86" s="285" t="s">
        <v>544</v>
      </c>
      <c r="C86" s="287" t="s">
        <v>545</v>
      </c>
      <c r="D86" s="285" t="s">
        <v>348</v>
      </c>
      <c r="E86" s="286" t="s">
        <v>546</v>
      </c>
      <c r="F86" s="285" t="s">
        <v>507</v>
      </c>
    </row>
    <row r="87" spans="1:6" ht="28.5">
      <c r="A87" s="285" t="s">
        <v>547</v>
      </c>
      <c r="B87" s="285" t="s">
        <v>505</v>
      </c>
      <c r="C87" s="287" t="s">
        <v>548</v>
      </c>
      <c r="D87" s="285" t="s">
        <v>348</v>
      </c>
      <c r="E87" s="286" t="s">
        <v>549</v>
      </c>
      <c r="F87" s="285" t="s">
        <v>432</v>
      </c>
    </row>
    <row r="88" spans="1:6" ht="28.5">
      <c r="A88" s="285" t="s">
        <v>550</v>
      </c>
      <c r="B88" s="285" t="s">
        <v>521</v>
      </c>
      <c r="C88" s="287" t="s">
        <v>551</v>
      </c>
      <c r="D88" s="285" t="s">
        <v>348</v>
      </c>
      <c r="E88" s="286" t="s">
        <v>552</v>
      </c>
      <c r="F88" s="285" t="s">
        <v>432</v>
      </c>
    </row>
    <row r="89" spans="1:6">
      <c r="A89" s="285"/>
      <c r="B89" s="285"/>
      <c r="C89" s="285"/>
      <c r="D89" s="285"/>
      <c r="E89" s="286"/>
      <c r="F89" s="285"/>
    </row>
    <row r="90" spans="1:6">
      <c r="A90" s="288" t="s">
        <v>441</v>
      </c>
      <c r="B90" s="288"/>
      <c r="C90" s="288"/>
      <c r="D90" s="288"/>
      <c r="E90" s="289"/>
      <c r="F90" s="288"/>
    </row>
    <row r="91" spans="1:6">
      <c r="A91" s="288" t="s">
        <v>442</v>
      </c>
      <c r="B91" s="288" t="s">
        <v>443</v>
      </c>
      <c r="C91" s="288" t="s">
        <v>444</v>
      </c>
      <c r="D91" s="288"/>
      <c r="E91" s="289" t="s">
        <v>553</v>
      </c>
      <c r="F91" s="288"/>
    </row>
    <row r="92" spans="1:6">
      <c r="A92" s="288" t="s">
        <v>446</v>
      </c>
      <c r="B92" s="288"/>
      <c r="C92" s="288"/>
      <c r="D92" s="288"/>
      <c r="E92" s="289"/>
      <c r="F92" s="288"/>
    </row>
    <row r="93" spans="1:6">
      <c r="A93" s="288" t="s">
        <v>442</v>
      </c>
      <c r="B93" s="288" t="s">
        <v>447</v>
      </c>
      <c r="C93" s="288" t="s">
        <v>448</v>
      </c>
      <c r="D93" s="288"/>
      <c r="E93" s="289" t="s">
        <v>554</v>
      </c>
      <c r="F93" s="288"/>
    </row>
    <row r="94" spans="1:6">
      <c r="A94" s="288"/>
      <c r="B94" s="288"/>
      <c r="C94" s="288"/>
      <c r="D94" s="288"/>
      <c r="E94" s="289"/>
      <c r="F94" s="288"/>
    </row>
    <row r="95" spans="1:6">
      <c r="A95" s="288"/>
      <c r="B95" s="288"/>
      <c r="C95" s="288"/>
      <c r="D95" s="288"/>
      <c r="E95" s="289"/>
      <c r="F95" s="2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view="pageBreakPreview" topLeftCell="A16" zoomScale="69" zoomScaleSheetLayoutView="69" workbookViewId="0">
      <selection activeCell="E57" sqref="E57"/>
    </sheetView>
  </sheetViews>
  <sheetFormatPr defaultRowHeight="14.5"/>
  <cols>
    <col min="1" max="1" width="8.26953125" customWidth="1"/>
    <col min="2" max="2" width="44" customWidth="1"/>
    <col min="3" max="3" width="18.90625" customWidth="1"/>
    <col min="4" max="4" width="16" customWidth="1"/>
    <col min="5" max="5" width="18.7265625" customWidth="1"/>
    <col min="6" max="6" width="14.08984375" customWidth="1"/>
    <col min="7" max="7" width="15.36328125" customWidth="1"/>
    <col min="8" max="8" width="16.26953125" customWidth="1"/>
    <col min="9" max="9" width="17.7265625" customWidth="1"/>
    <col min="10" max="10" width="18.36328125" customWidth="1"/>
    <col min="11" max="11" width="17.08984375" customWidth="1"/>
    <col min="12" max="12" width="18.26953125" customWidth="1"/>
    <col min="13" max="13" width="19.6328125" customWidth="1"/>
  </cols>
  <sheetData>
    <row r="1" spans="1:15" ht="28.5" customHeight="1">
      <c r="A1" s="297" t="s">
        <v>92</v>
      </c>
      <c r="B1" s="298"/>
      <c r="C1" s="298"/>
      <c r="D1" s="298"/>
      <c r="E1" s="298"/>
      <c r="F1" s="299"/>
      <c r="G1" s="299"/>
      <c r="H1" s="300"/>
      <c r="I1" s="299"/>
      <c r="J1" s="299"/>
      <c r="K1" s="299"/>
      <c r="L1" s="299"/>
      <c r="M1" s="299"/>
      <c r="N1" s="299"/>
      <c r="O1" s="299"/>
    </row>
    <row r="2" spans="1:15" ht="23.25" customHeight="1">
      <c r="A2" s="297" t="s">
        <v>641</v>
      </c>
      <c r="B2" s="298"/>
      <c r="C2" s="298"/>
      <c r="D2" s="301" t="s">
        <v>591</v>
      </c>
      <c r="E2" s="298"/>
      <c r="F2" s="299"/>
      <c r="G2" s="299"/>
      <c r="H2" s="300"/>
      <c r="I2" s="299"/>
      <c r="J2" s="299"/>
      <c r="K2" s="299"/>
      <c r="L2" s="299"/>
      <c r="M2" s="299"/>
      <c r="N2" s="299"/>
      <c r="O2" s="299"/>
    </row>
    <row r="3" spans="1:15" ht="24.75" customHeight="1">
      <c r="A3" s="297" t="s">
        <v>642</v>
      </c>
      <c r="B3" s="301"/>
      <c r="C3" s="298"/>
      <c r="D3" s="298"/>
      <c r="E3" s="298"/>
      <c r="F3" s="299"/>
      <c r="G3" s="299"/>
      <c r="H3" s="300"/>
      <c r="I3" s="299"/>
      <c r="J3" s="299"/>
      <c r="K3" s="299"/>
      <c r="L3" s="299"/>
      <c r="M3" s="299"/>
      <c r="N3" s="299"/>
      <c r="O3" s="299"/>
    </row>
    <row r="4" spans="1:15" ht="24.75" customHeight="1">
      <c r="A4" s="994" t="s">
        <v>2</v>
      </c>
      <c r="B4" s="995" t="s">
        <v>80</v>
      </c>
      <c r="C4" s="989" t="s">
        <v>81</v>
      </c>
      <c r="D4" s="989" t="s">
        <v>63</v>
      </c>
      <c r="E4" s="992" t="s">
        <v>64</v>
      </c>
      <c r="F4" s="989" t="s">
        <v>85</v>
      </c>
      <c r="G4" s="992" t="s">
        <v>91</v>
      </c>
      <c r="H4" s="993" t="s">
        <v>15</v>
      </c>
      <c r="I4" s="993"/>
      <c r="J4" s="993"/>
      <c r="K4" s="993"/>
      <c r="L4" s="989" t="s">
        <v>73</v>
      </c>
      <c r="M4" s="991" t="s">
        <v>74</v>
      </c>
      <c r="N4" s="299"/>
      <c r="O4" s="299"/>
    </row>
    <row r="5" spans="1:15" ht="24.75" customHeight="1">
      <c r="A5" s="994"/>
      <c r="B5" s="995"/>
      <c r="C5" s="989"/>
      <c r="D5" s="989"/>
      <c r="E5" s="992"/>
      <c r="F5" s="989"/>
      <c r="G5" s="992"/>
      <c r="H5" s="993"/>
      <c r="I5" s="993"/>
      <c r="J5" s="993"/>
      <c r="K5" s="993"/>
      <c r="L5" s="990"/>
      <c r="M5" s="991"/>
      <c r="N5" s="299"/>
      <c r="O5" s="299"/>
    </row>
    <row r="6" spans="1:15" ht="42.75" customHeight="1">
      <c r="A6" s="994"/>
      <c r="B6" s="995"/>
      <c r="C6" s="989"/>
      <c r="D6" s="989"/>
      <c r="E6" s="992"/>
      <c r="F6" s="989"/>
      <c r="G6" s="992"/>
      <c r="H6" s="360" t="s">
        <v>75</v>
      </c>
      <c r="I6" s="360" t="s">
        <v>83</v>
      </c>
      <c r="J6" s="361" t="s">
        <v>84</v>
      </c>
      <c r="K6" s="360" t="s">
        <v>76</v>
      </c>
      <c r="L6" s="990"/>
      <c r="M6" s="991"/>
      <c r="N6" s="299"/>
      <c r="O6" s="299"/>
    </row>
    <row r="7" spans="1:15" ht="49.5" customHeight="1">
      <c r="A7" s="317"/>
      <c r="B7" s="339" t="s">
        <v>648</v>
      </c>
      <c r="C7" s="338">
        <v>23000000</v>
      </c>
      <c r="D7" s="305" t="s">
        <v>140</v>
      </c>
      <c r="E7" s="305" t="s">
        <v>107</v>
      </c>
      <c r="F7" s="305" t="s">
        <v>151</v>
      </c>
      <c r="G7" s="305" t="s">
        <v>155</v>
      </c>
      <c r="H7" s="306" t="s">
        <v>164</v>
      </c>
      <c r="I7" s="306" t="s">
        <v>165</v>
      </c>
      <c r="J7" s="306" t="s">
        <v>166</v>
      </c>
      <c r="K7" s="306" t="s">
        <v>167</v>
      </c>
      <c r="L7" s="306"/>
      <c r="M7" s="332"/>
      <c r="N7" s="274"/>
      <c r="O7" s="299"/>
    </row>
    <row r="8" spans="1:15" ht="39.75" customHeight="1">
      <c r="A8" s="317"/>
      <c r="B8" s="339" t="s">
        <v>645</v>
      </c>
      <c r="C8" s="338">
        <v>17000000</v>
      </c>
      <c r="D8" s="305" t="s">
        <v>140</v>
      </c>
      <c r="E8" s="305" t="s">
        <v>107</v>
      </c>
      <c r="F8" s="305" t="s">
        <v>151</v>
      </c>
      <c r="G8" s="305" t="s">
        <v>155</v>
      </c>
      <c r="H8" s="306" t="s">
        <v>164</v>
      </c>
      <c r="I8" s="306" t="s">
        <v>165</v>
      </c>
      <c r="J8" s="306" t="s">
        <v>166</v>
      </c>
      <c r="K8" s="306" t="s">
        <v>167</v>
      </c>
      <c r="L8" s="306"/>
      <c r="M8" s="332"/>
      <c r="N8" s="274"/>
      <c r="O8" s="299"/>
    </row>
    <row r="9" spans="1:15" ht="54" customHeight="1">
      <c r="A9" s="317"/>
      <c r="B9" s="339" t="s">
        <v>666</v>
      </c>
      <c r="C9" s="338">
        <v>18500000</v>
      </c>
      <c r="D9" s="305" t="s">
        <v>589</v>
      </c>
      <c r="E9" s="305" t="s">
        <v>107</v>
      </c>
      <c r="F9" s="305" t="s">
        <v>242</v>
      </c>
      <c r="G9" s="305" t="s">
        <v>155</v>
      </c>
      <c r="H9" s="306" t="s">
        <v>650</v>
      </c>
      <c r="I9" s="306" t="s">
        <v>651</v>
      </c>
      <c r="J9" s="306" t="s">
        <v>652</v>
      </c>
      <c r="K9" s="306" t="s">
        <v>653</v>
      </c>
      <c r="L9" s="306" t="s">
        <v>654</v>
      </c>
      <c r="M9" s="332" t="s">
        <v>665</v>
      </c>
      <c r="N9" s="274"/>
      <c r="O9" s="299"/>
    </row>
    <row r="10" spans="1:15" ht="43.5" customHeight="1">
      <c r="A10" s="317"/>
      <c r="B10" s="339" t="s">
        <v>664</v>
      </c>
      <c r="C10" s="338">
        <v>5810000</v>
      </c>
      <c r="D10" s="305" t="s">
        <v>589</v>
      </c>
      <c r="E10" s="305" t="s">
        <v>107</v>
      </c>
      <c r="F10" s="305" t="s">
        <v>242</v>
      </c>
      <c r="G10" s="305" t="s">
        <v>155</v>
      </c>
      <c r="H10" s="306" t="s">
        <v>650</v>
      </c>
      <c r="I10" s="306" t="s">
        <v>651</v>
      </c>
      <c r="J10" s="306" t="s">
        <v>652</v>
      </c>
      <c r="K10" s="306" t="s">
        <v>653</v>
      </c>
      <c r="L10" s="306" t="s">
        <v>654</v>
      </c>
      <c r="M10" s="332" t="s">
        <v>665</v>
      </c>
      <c r="N10" s="274"/>
      <c r="O10" s="299"/>
    </row>
    <row r="11" spans="1:15" ht="28.5" customHeight="1">
      <c r="A11" s="381"/>
      <c r="B11" s="382"/>
      <c r="C11" s="393">
        <f>SUM(C7:C10)</f>
        <v>64310000</v>
      </c>
      <c r="D11" s="383"/>
      <c r="E11" s="383"/>
      <c r="F11" s="383"/>
      <c r="G11" s="383"/>
      <c r="H11" s="383"/>
      <c r="I11" s="384"/>
      <c r="J11" s="384"/>
      <c r="K11" s="384"/>
      <c r="L11" s="385"/>
      <c r="M11" s="437"/>
      <c r="N11" s="274"/>
      <c r="O11" s="299"/>
    </row>
    <row r="12" spans="1:15" ht="57.75" customHeight="1">
      <c r="A12" s="327"/>
      <c r="B12" s="303" t="s">
        <v>646</v>
      </c>
      <c r="C12" s="304">
        <v>70000000</v>
      </c>
      <c r="D12" s="305" t="s">
        <v>647</v>
      </c>
      <c r="E12" s="305" t="s">
        <v>107</v>
      </c>
      <c r="F12" s="305" t="s">
        <v>555</v>
      </c>
      <c r="G12" s="305" t="s">
        <v>155</v>
      </c>
      <c r="H12" s="306" t="s">
        <v>164</v>
      </c>
      <c r="I12" s="306" t="s">
        <v>165</v>
      </c>
      <c r="J12" s="306" t="s">
        <v>166</v>
      </c>
      <c r="K12" s="306" t="s">
        <v>167</v>
      </c>
      <c r="L12" s="306"/>
      <c r="M12" s="332"/>
      <c r="N12" s="274"/>
      <c r="O12" s="299"/>
    </row>
    <row r="13" spans="1:15" ht="52.5" customHeight="1">
      <c r="A13" s="327"/>
      <c r="B13" s="303" t="s">
        <v>748</v>
      </c>
      <c r="C13" s="304">
        <v>550000000</v>
      </c>
      <c r="D13" s="305" t="s">
        <v>95</v>
      </c>
      <c r="E13" s="305" t="s">
        <v>106</v>
      </c>
      <c r="F13" s="305" t="s">
        <v>586</v>
      </c>
      <c r="G13" s="305" t="s">
        <v>154</v>
      </c>
      <c r="H13" s="306" t="s">
        <v>650</v>
      </c>
      <c r="I13" s="306" t="s">
        <v>687</v>
      </c>
      <c r="J13" s="314" t="s">
        <v>688</v>
      </c>
      <c r="K13" s="314" t="s">
        <v>654</v>
      </c>
      <c r="L13" s="316" t="s">
        <v>689</v>
      </c>
      <c r="M13" s="332" t="s">
        <v>690</v>
      </c>
      <c r="N13" s="274"/>
      <c r="O13" s="299"/>
    </row>
    <row r="14" spans="1:15" ht="52.5" customHeight="1">
      <c r="A14" s="327"/>
      <c r="B14" s="303" t="s">
        <v>771</v>
      </c>
      <c r="C14" s="304">
        <v>30100000</v>
      </c>
      <c r="D14" s="305" t="s">
        <v>95</v>
      </c>
      <c r="E14" s="305" t="s">
        <v>107</v>
      </c>
      <c r="F14" s="305" t="s">
        <v>586</v>
      </c>
      <c r="G14" s="305" t="s">
        <v>155</v>
      </c>
      <c r="H14" s="306" t="s">
        <v>650</v>
      </c>
      <c r="I14" s="306" t="s">
        <v>651</v>
      </c>
      <c r="J14" s="306" t="s">
        <v>652</v>
      </c>
      <c r="K14" s="306" t="s">
        <v>653</v>
      </c>
      <c r="L14" s="306" t="s">
        <v>654</v>
      </c>
      <c r="M14" s="332" t="s">
        <v>655</v>
      </c>
      <c r="N14" s="274"/>
      <c r="O14" s="299"/>
    </row>
    <row r="15" spans="1:15" ht="52.5" customHeight="1">
      <c r="A15" s="327"/>
      <c r="B15" s="303" t="s">
        <v>691</v>
      </c>
      <c r="C15" s="304">
        <v>50000000</v>
      </c>
      <c r="D15" s="305" t="s">
        <v>95</v>
      </c>
      <c r="E15" s="305" t="s">
        <v>107</v>
      </c>
      <c r="F15" s="305" t="s">
        <v>586</v>
      </c>
      <c r="G15" s="305" t="s">
        <v>155</v>
      </c>
      <c r="H15" s="306" t="s">
        <v>650</v>
      </c>
      <c r="I15" s="306" t="s">
        <v>651</v>
      </c>
      <c r="J15" s="306" t="s">
        <v>652</v>
      </c>
      <c r="K15" s="306" t="s">
        <v>653</v>
      </c>
      <c r="L15" s="306" t="s">
        <v>654</v>
      </c>
      <c r="M15" s="332" t="s">
        <v>656</v>
      </c>
      <c r="N15" s="274"/>
      <c r="O15" s="299"/>
    </row>
    <row r="16" spans="1:15" ht="52.5" customHeight="1">
      <c r="A16" s="327"/>
      <c r="B16" s="303" t="s">
        <v>692</v>
      </c>
      <c r="C16" s="304">
        <v>9302160</v>
      </c>
      <c r="D16" s="305" t="s">
        <v>95</v>
      </c>
      <c r="E16" s="305" t="s">
        <v>107</v>
      </c>
      <c r="F16" s="305" t="s">
        <v>242</v>
      </c>
      <c r="G16" s="305" t="s">
        <v>155</v>
      </c>
      <c r="H16" s="306" t="s">
        <v>650</v>
      </c>
      <c r="I16" s="306" t="s">
        <v>651</v>
      </c>
      <c r="J16" s="306" t="s">
        <v>652</v>
      </c>
      <c r="K16" s="306" t="s">
        <v>653</v>
      </c>
      <c r="L16" s="306" t="s">
        <v>654</v>
      </c>
      <c r="M16" s="332" t="s">
        <v>665</v>
      </c>
      <c r="N16" s="274"/>
      <c r="O16" s="299"/>
    </row>
    <row r="17" spans="1:15" ht="37.5" customHeight="1">
      <c r="A17" s="327"/>
      <c r="B17" s="303" t="s">
        <v>649</v>
      </c>
      <c r="C17" s="304">
        <v>5000000</v>
      </c>
      <c r="D17" s="305" t="s">
        <v>95</v>
      </c>
      <c r="E17" s="305" t="s">
        <v>107</v>
      </c>
      <c r="F17" s="305" t="s">
        <v>555</v>
      </c>
      <c r="G17" s="305" t="s">
        <v>155</v>
      </c>
      <c r="H17" s="306" t="s">
        <v>164</v>
      </c>
      <c r="I17" s="306" t="s">
        <v>165</v>
      </c>
      <c r="J17" s="306" t="s">
        <v>166</v>
      </c>
      <c r="K17" s="306" t="s">
        <v>167</v>
      </c>
      <c r="L17" s="306"/>
      <c r="M17" s="332"/>
      <c r="N17" s="274"/>
      <c r="O17" s="299"/>
    </row>
    <row r="18" spans="1:15" ht="45.75" customHeight="1">
      <c r="A18" s="327"/>
      <c r="B18" s="303" t="s">
        <v>411</v>
      </c>
      <c r="C18" s="304">
        <v>18000000</v>
      </c>
      <c r="D18" s="305" t="s">
        <v>95</v>
      </c>
      <c r="E18" s="305" t="s">
        <v>259</v>
      </c>
      <c r="F18" s="305" t="s">
        <v>586</v>
      </c>
      <c r="G18" s="305" t="s">
        <v>154</v>
      </c>
      <c r="H18" s="306" t="s">
        <v>164</v>
      </c>
      <c r="I18" s="306" t="s">
        <v>165</v>
      </c>
      <c r="J18" s="306" t="s">
        <v>166</v>
      </c>
      <c r="K18" s="306" t="s">
        <v>167</v>
      </c>
      <c r="L18" s="306"/>
      <c r="M18" s="332"/>
      <c r="N18" s="274"/>
      <c r="O18" s="299"/>
    </row>
    <row r="19" spans="1:15" ht="17.25" customHeight="1">
      <c r="A19" s="386"/>
      <c r="B19" s="387"/>
      <c r="C19" s="420">
        <f>SUM(C12:C18)</f>
        <v>732402160</v>
      </c>
      <c r="D19" s="388"/>
      <c r="E19" s="388"/>
      <c r="F19" s="388"/>
      <c r="G19" s="388"/>
      <c r="H19" s="389"/>
      <c r="I19" s="389"/>
      <c r="J19" s="389"/>
      <c r="K19" s="389"/>
      <c r="L19" s="389"/>
      <c r="M19" s="438"/>
      <c r="N19" s="274"/>
      <c r="O19" s="299"/>
    </row>
    <row r="20" spans="1:15" ht="114.75" customHeight="1">
      <c r="A20" s="327"/>
      <c r="B20" s="303" t="s">
        <v>749</v>
      </c>
      <c r="C20" s="304">
        <v>257504178</v>
      </c>
      <c r="D20" s="305" t="s">
        <v>110</v>
      </c>
      <c r="E20" s="305" t="s">
        <v>149</v>
      </c>
      <c r="F20" s="305" t="s">
        <v>586</v>
      </c>
      <c r="G20" s="305" t="s">
        <v>155</v>
      </c>
      <c r="H20" s="306" t="s">
        <v>650</v>
      </c>
      <c r="I20" s="306" t="s">
        <v>651</v>
      </c>
      <c r="J20" s="306" t="s">
        <v>652</v>
      </c>
      <c r="K20" s="306" t="s">
        <v>653</v>
      </c>
      <c r="L20" s="306" t="s">
        <v>654</v>
      </c>
      <c r="M20" s="332" t="s">
        <v>655</v>
      </c>
      <c r="N20" s="274"/>
      <c r="O20" s="299"/>
    </row>
    <row r="21" spans="1:15" ht="33" customHeight="1">
      <c r="A21" s="327"/>
      <c r="B21" s="303" t="s">
        <v>667</v>
      </c>
      <c r="C21" s="304">
        <v>6864000</v>
      </c>
      <c r="D21" s="305" t="s">
        <v>110</v>
      </c>
      <c r="E21" s="305" t="s">
        <v>149</v>
      </c>
      <c r="F21" s="305" t="s">
        <v>584</v>
      </c>
      <c r="G21" s="305" t="s">
        <v>155</v>
      </c>
      <c r="H21" s="314" t="s">
        <v>164</v>
      </c>
      <c r="I21" s="315" t="s">
        <v>165</v>
      </c>
      <c r="J21" s="314" t="s">
        <v>166</v>
      </c>
      <c r="K21" s="314" t="s">
        <v>167</v>
      </c>
      <c r="L21" s="316"/>
      <c r="M21" s="332"/>
      <c r="N21" s="274"/>
      <c r="O21" s="299"/>
    </row>
    <row r="22" spans="1:15" ht="37.5" customHeight="1">
      <c r="A22" s="327"/>
      <c r="B22" s="303" t="s">
        <v>782</v>
      </c>
      <c r="C22" s="304">
        <v>2000000000</v>
      </c>
      <c r="D22" s="305" t="s">
        <v>772</v>
      </c>
      <c r="E22" s="305" t="s">
        <v>106</v>
      </c>
      <c r="F22" s="305" t="s">
        <v>586</v>
      </c>
      <c r="G22" s="305" t="s">
        <v>617</v>
      </c>
      <c r="H22" s="306" t="s">
        <v>650</v>
      </c>
      <c r="I22" s="306" t="s">
        <v>687</v>
      </c>
      <c r="J22" s="314" t="s">
        <v>688</v>
      </c>
      <c r="K22" s="314" t="s">
        <v>654</v>
      </c>
      <c r="L22" s="316" t="s">
        <v>689</v>
      </c>
      <c r="M22" s="332" t="s">
        <v>690</v>
      </c>
      <c r="N22" s="274"/>
      <c r="O22" s="299"/>
    </row>
    <row r="23" spans="1:15" ht="37.5" customHeight="1">
      <c r="A23" s="327"/>
      <c r="B23" s="303" t="s">
        <v>750</v>
      </c>
      <c r="C23" s="304">
        <v>20000000</v>
      </c>
      <c r="D23" s="305" t="s">
        <v>110</v>
      </c>
      <c r="E23" s="305" t="s">
        <v>149</v>
      </c>
      <c r="F23" s="305" t="s">
        <v>242</v>
      </c>
      <c r="G23" s="305" t="s">
        <v>155</v>
      </c>
      <c r="H23" s="306" t="s">
        <v>650</v>
      </c>
      <c r="I23" s="306" t="s">
        <v>651</v>
      </c>
      <c r="J23" s="306" t="s">
        <v>652</v>
      </c>
      <c r="K23" s="306" t="s">
        <v>653</v>
      </c>
      <c r="L23" s="306" t="s">
        <v>654</v>
      </c>
      <c r="M23" s="332" t="s">
        <v>656</v>
      </c>
      <c r="N23" s="274"/>
      <c r="O23" s="299"/>
    </row>
    <row r="24" spans="1:15" ht="21" customHeight="1">
      <c r="A24" s="386"/>
      <c r="B24" s="387"/>
      <c r="C24" s="420">
        <f>SUM(C20:C23)</f>
        <v>2284368178</v>
      </c>
      <c r="D24" s="388"/>
      <c r="E24" s="388"/>
      <c r="F24" s="388"/>
      <c r="G24" s="388"/>
      <c r="H24" s="383"/>
      <c r="I24" s="384"/>
      <c r="J24" s="383"/>
      <c r="K24" s="383"/>
      <c r="L24" s="390"/>
      <c r="M24" s="438"/>
      <c r="N24" s="274"/>
      <c r="O24" s="299"/>
    </row>
    <row r="25" spans="1:15" ht="39.75" customHeight="1">
      <c r="A25" s="327"/>
      <c r="B25" s="303" t="s">
        <v>671</v>
      </c>
      <c r="C25" s="304">
        <v>16320000</v>
      </c>
      <c r="D25" s="305" t="s">
        <v>140</v>
      </c>
      <c r="E25" s="305" t="s">
        <v>259</v>
      </c>
      <c r="F25" s="305" t="s">
        <v>586</v>
      </c>
      <c r="G25" s="305" t="s">
        <v>154</v>
      </c>
      <c r="H25" s="314" t="s">
        <v>164</v>
      </c>
      <c r="I25" s="315" t="s">
        <v>165</v>
      </c>
      <c r="J25" s="314" t="s">
        <v>166</v>
      </c>
      <c r="K25" s="314" t="s">
        <v>167</v>
      </c>
      <c r="L25" s="316"/>
      <c r="M25" s="332"/>
      <c r="N25" s="274"/>
      <c r="O25" s="299"/>
    </row>
    <row r="26" spans="1:15" ht="35.25" customHeight="1">
      <c r="A26" s="391"/>
      <c r="B26" s="319" t="s">
        <v>672</v>
      </c>
      <c r="C26" s="320">
        <v>224000000</v>
      </c>
      <c r="D26" s="314" t="s">
        <v>117</v>
      </c>
      <c r="E26" s="314" t="s">
        <v>150</v>
      </c>
      <c r="F26" s="314" t="s">
        <v>152</v>
      </c>
      <c r="G26" s="314" t="s">
        <v>154</v>
      </c>
      <c r="H26" s="314" t="s">
        <v>164</v>
      </c>
      <c r="I26" s="315" t="s">
        <v>165</v>
      </c>
      <c r="J26" s="314" t="s">
        <v>166</v>
      </c>
      <c r="K26" s="314" t="s">
        <v>167</v>
      </c>
      <c r="L26" s="314"/>
      <c r="M26" s="314"/>
      <c r="N26" s="274"/>
      <c r="O26" s="299"/>
    </row>
    <row r="27" spans="1:15" ht="35.25" customHeight="1">
      <c r="A27" s="327"/>
      <c r="B27" s="319" t="s">
        <v>673</v>
      </c>
      <c r="C27" s="321">
        <v>140000000</v>
      </c>
      <c r="D27" s="305" t="s">
        <v>117</v>
      </c>
      <c r="E27" s="305" t="s">
        <v>150</v>
      </c>
      <c r="F27" s="305" t="s">
        <v>152</v>
      </c>
      <c r="G27" s="305" t="s">
        <v>154</v>
      </c>
      <c r="H27" s="314" t="s">
        <v>164</v>
      </c>
      <c r="I27" s="315"/>
      <c r="J27" s="314"/>
      <c r="K27" s="314"/>
      <c r="L27" s="314"/>
      <c r="M27" s="314"/>
      <c r="N27" s="274"/>
      <c r="O27" s="299"/>
    </row>
    <row r="28" spans="1:15" ht="41.25" customHeight="1">
      <c r="A28" s="327"/>
      <c r="B28" s="326" t="s">
        <v>674</v>
      </c>
      <c r="C28" s="321">
        <v>64000000</v>
      </c>
      <c r="D28" s="305" t="s">
        <v>140</v>
      </c>
      <c r="E28" s="305" t="s">
        <v>150</v>
      </c>
      <c r="F28" s="305" t="s">
        <v>152</v>
      </c>
      <c r="G28" s="305" t="s">
        <v>154</v>
      </c>
      <c r="H28" s="314"/>
      <c r="I28" s="315" t="s">
        <v>165</v>
      </c>
      <c r="J28" s="306"/>
      <c r="K28" s="306"/>
      <c r="L28" s="306"/>
      <c r="M28" s="332"/>
      <c r="N28" s="274"/>
      <c r="O28" s="299"/>
    </row>
    <row r="29" spans="1:15" ht="25" customHeight="1">
      <c r="A29" s="327"/>
      <c r="B29" s="319" t="s">
        <v>572</v>
      </c>
      <c r="C29" s="321">
        <v>180000000</v>
      </c>
      <c r="D29" s="305" t="s">
        <v>117</v>
      </c>
      <c r="E29" s="305" t="s">
        <v>107</v>
      </c>
      <c r="F29" s="305" t="s">
        <v>152</v>
      </c>
      <c r="G29" s="305" t="s">
        <v>155</v>
      </c>
      <c r="H29" s="314" t="s">
        <v>164</v>
      </c>
      <c r="I29" s="315" t="s">
        <v>165</v>
      </c>
      <c r="J29" s="314" t="s">
        <v>166</v>
      </c>
      <c r="K29" s="314" t="s">
        <v>167</v>
      </c>
      <c r="L29" s="322"/>
      <c r="M29" s="314"/>
      <c r="N29" s="274"/>
      <c r="O29" s="299"/>
    </row>
    <row r="30" spans="1:15" ht="41.25" customHeight="1">
      <c r="A30" s="392"/>
      <c r="B30" s="326" t="s">
        <v>675</v>
      </c>
      <c r="C30" s="330">
        <v>45000000</v>
      </c>
      <c r="D30" s="305" t="s">
        <v>117</v>
      </c>
      <c r="E30" s="305" t="s">
        <v>107</v>
      </c>
      <c r="F30" s="305" t="s">
        <v>152</v>
      </c>
      <c r="G30" s="305" t="s">
        <v>155</v>
      </c>
      <c r="H30" s="314"/>
      <c r="I30" s="315"/>
      <c r="J30" s="314" t="s">
        <v>166</v>
      </c>
      <c r="K30" s="314"/>
      <c r="L30" s="324"/>
      <c r="M30" s="439"/>
      <c r="N30" s="274"/>
      <c r="O30" s="299"/>
    </row>
    <row r="31" spans="1:15" ht="35.25" customHeight="1">
      <c r="A31" s="327"/>
      <c r="B31" s="317" t="s">
        <v>676</v>
      </c>
      <c r="C31" s="304">
        <v>80000000</v>
      </c>
      <c r="D31" s="305" t="s">
        <v>117</v>
      </c>
      <c r="E31" s="305" t="s">
        <v>150</v>
      </c>
      <c r="F31" s="305" t="s">
        <v>152</v>
      </c>
      <c r="G31" s="305" t="s">
        <v>154</v>
      </c>
      <c r="H31" s="306"/>
      <c r="I31" s="315" t="s">
        <v>165</v>
      </c>
      <c r="J31" s="306"/>
      <c r="K31" s="306"/>
      <c r="L31" s="316"/>
      <c r="M31" s="332"/>
      <c r="N31" s="274"/>
      <c r="O31" s="299"/>
    </row>
    <row r="32" spans="1:15" ht="35.25" customHeight="1">
      <c r="A32" s="327"/>
      <c r="B32" s="317" t="s">
        <v>677</v>
      </c>
      <c r="C32" s="304">
        <v>95000000</v>
      </c>
      <c r="D32" s="305" t="s">
        <v>117</v>
      </c>
      <c r="E32" s="305" t="s">
        <v>150</v>
      </c>
      <c r="F32" s="305" t="s">
        <v>152</v>
      </c>
      <c r="G32" s="305" t="s">
        <v>154</v>
      </c>
      <c r="H32" s="314" t="s">
        <v>164</v>
      </c>
      <c r="I32" s="306"/>
      <c r="J32" s="306"/>
      <c r="K32" s="306"/>
      <c r="L32" s="316"/>
      <c r="M32" s="332"/>
      <c r="N32" s="274"/>
      <c r="O32" s="299"/>
    </row>
    <row r="33" spans="1:15" ht="35.25" customHeight="1">
      <c r="A33" s="327"/>
      <c r="B33" s="317" t="s">
        <v>678</v>
      </c>
      <c r="C33" s="304">
        <v>20000000</v>
      </c>
      <c r="D33" s="305" t="s">
        <v>117</v>
      </c>
      <c r="E33" s="305" t="s">
        <v>150</v>
      </c>
      <c r="F33" s="305" t="s">
        <v>152</v>
      </c>
      <c r="G33" s="305" t="s">
        <v>154</v>
      </c>
      <c r="H33" s="306"/>
      <c r="I33" s="315" t="s">
        <v>165</v>
      </c>
      <c r="J33" s="306"/>
      <c r="K33" s="306"/>
      <c r="L33" s="316"/>
      <c r="M33" s="332"/>
      <c r="N33" s="274"/>
      <c r="O33" s="299"/>
    </row>
    <row r="34" spans="1:15" ht="35.25" customHeight="1">
      <c r="A34" s="327"/>
      <c r="B34" s="317" t="s">
        <v>679</v>
      </c>
      <c r="C34" s="304">
        <v>40000000</v>
      </c>
      <c r="D34" s="305" t="s">
        <v>117</v>
      </c>
      <c r="E34" s="305" t="s">
        <v>150</v>
      </c>
      <c r="F34" s="305" t="s">
        <v>152</v>
      </c>
      <c r="G34" s="305" t="s">
        <v>154</v>
      </c>
      <c r="H34" s="306"/>
      <c r="I34" s="306"/>
      <c r="J34" s="314" t="s">
        <v>166</v>
      </c>
      <c r="K34" s="306"/>
      <c r="L34" s="316"/>
      <c r="M34" s="332"/>
      <c r="N34" s="274"/>
      <c r="O34" s="299"/>
    </row>
    <row r="35" spans="1:15" ht="35.25" customHeight="1">
      <c r="A35" s="327"/>
      <c r="B35" s="317" t="s">
        <v>680</v>
      </c>
      <c r="C35" s="304">
        <v>55000000</v>
      </c>
      <c r="D35" s="305" t="s">
        <v>117</v>
      </c>
      <c r="E35" s="305" t="s">
        <v>150</v>
      </c>
      <c r="F35" s="305" t="s">
        <v>152</v>
      </c>
      <c r="G35" s="305" t="s">
        <v>154</v>
      </c>
      <c r="H35" s="306"/>
      <c r="I35" s="315" t="s">
        <v>165</v>
      </c>
      <c r="J35" s="306"/>
      <c r="K35" s="306"/>
      <c r="L35" s="316"/>
      <c r="M35" s="332"/>
      <c r="N35" s="274"/>
      <c r="O35" s="299"/>
    </row>
    <row r="36" spans="1:15" ht="35.25" customHeight="1">
      <c r="A36" s="327"/>
      <c r="B36" s="317" t="s">
        <v>681</v>
      </c>
      <c r="C36" s="304">
        <v>155000000</v>
      </c>
      <c r="D36" s="305" t="s">
        <v>117</v>
      </c>
      <c r="E36" s="305" t="s">
        <v>150</v>
      </c>
      <c r="F36" s="305" t="s">
        <v>152</v>
      </c>
      <c r="G36" s="305" t="s">
        <v>154</v>
      </c>
      <c r="H36" s="314" t="s">
        <v>164</v>
      </c>
      <c r="I36" s="306"/>
      <c r="J36" s="306"/>
      <c r="K36" s="306"/>
      <c r="L36" s="316"/>
      <c r="M36" s="332"/>
      <c r="N36" s="274"/>
      <c r="O36" s="299"/>
    </row>
    <row r="37" spans="1:15" ht="35.25" customHeight="1">
      <c r="A37" s="327"/>
      <c r="B37" s="317" t="s">
        <v>682</v>
      </c>
      <c r="C37" s="304">
        <v>45000000</v>
      </c>
      <c r="D37" s="305" t="s">
        <v>117</v>
      </c>
      <c r="E37" s="305" t="s">
        <v>150</v>
      </c>
      <c r="F37" s="305" t="s">
        <v>152</v>
      </c>
      <c r="G37" s="305" t="s">
        <v>154</v>
      </c>
      <c r="H37" s="306"/>
      <c r="I37" s="306"/>
      <c r="J37" s="314" t="s">
        <v>166</v>
      </c>
      <c r="K37" s="306"/>
      <c r="L37" s="316"/>
      <c r="M37" s="332"/>
      <c r="N37" s="274"/>
      <c r="O37" s="299"/>
    </row>
    <row r="38" spans="1:15" ht="35.25" customHeight="1">
      <c r="A38" s="327"/>
      <c r="B38" s="317" t="s">
        <v>683</v>
      </c>
      <c r="C38" s="304">
        <v>30000000</v>
      </c>
      <c r="D38" s="305" t="s">
        <v>117</v>
      </c>
      <c r="E38" s="305" t="s">
        <v>150</v>
      </c>
      <c r="F38" s="305" t="s">
        <v>152</v>
      </c>
      <c r="G38" s="305" t="s">
        <v>154</v>
      </c>
      <c r="H38" s="306"/>
      <c r="I38" s="315" t="s">
        <v>165</v>
      </c>
      <c r="J38" s="306"/>
      <c r="K38" s="306"/>
      <c r="L38" s="316"/>
      <c r="M38" s="332"/>
      <c r="N38" s="274"/>
      <c r="O38" s="299"/>
    </row>
    <row r="39" spans="1:15" ht="35.25" customHeight="1">
      <c r="A39" s="327"/>
      <c r="B39" s="317" t="s">
        <v>684</v>
      </c>
      <c r="C39" s="304">
        <v>20000000</v>
      </c>
      <c r="D39" s="305" t="s">
        <v>117</v>
      </c>
      <c r="E39" s="305" t="s">
        <v>150</v>
      </c>
      <c r="F39" s="305" t="s">
        <v>152</v>
      </c>
      <c r="G39" s="305" t="s">
        <v>154</v>
      </c>
      <c r="H39" s="306"/>
      <c r="I39" s="315" t="s">
        <v>165</v>
      </c>
      <c r="J39" s="306"/>
      <c r="K39" s="306"/>
      <c r="L39" s="316"/>
      <c r="M39" s="332"/>
      <c r="N39" s="274"/>
      <c r="O39" s="299"/>
    </row>
    <row r="40" spans="1:15" ht="35.25" customHeight="1">
      <c r="A40" s="327"/>
      <c r="B40" s="317" t="s">
        <v>685</v>
      </c>
      <c r="C40" s="304">
        <v>35000000</v>
      </c>
      <c r="D40" s="305" t="s">
        <v>117</v>
      </c>
      <c r="E40" s="305" t="s">
        <v>150</v>
      </c>
      <c r="F40" s="305" t="s">
        <v>152</v>
      </c>
      <c r="G40" s="305" t="s">
        <v>154</v>
      </c>
      <c r="H40" s="306"/>
      <c r="I40" s="306"/>
      <c r="J40" s="314" t="s">
        <v>166</v>
      </c>
      <c r="K40" s="306"/>
      <c r="L40" s="316"/>
      <c r="M40" s="332"/>
      <c r="N40" s="274"/>
      <c r="O40" s="299"/>
    </row>
    <row r="41" spans="1:15" ht="35.25" customHeight="1">
      <c r="A41" s="327"/>
      <c r="B41" s="317" t="s">
        <v>686</v>
      </c>
      <c r="C41" s="304">
        <v>110000000</v>
      </c>
      <c r="D41" s="305" t="s">
        <v>117</v>
      </c>
      <c r="E41" s="305" t="s">
        <v>150</v>
      </c>
      <c r="F41" s="305" t="s">
        <v>152</v>
      </c>
      <c r="G41" s="305" t="s">
        <v>154</v>
      </c>
      <c r="H41" s="306"/>
      <c r="I41" s="306"/>
      <c r="J41" s="306"/>
      <c r="K41" s="314" t="s">
        <v>167</v>
      </c>
      <c r="L41" s="316"/>
      <c r="M41" s="332"/>
      <c r="N41" s="274"/>
      <c r="O41" s="299"/>
    </row>
    <row r="42" spans="1:15" ht="35.25" customHeight="1">
      <c r="A42" s="327"/>
      <c r="B42" s="317" t="s">
        <v>781</v>
      </c>
      <c r="C42" s="304">
        <v>37000000</v>
      </c>
      <c r="D42" s="305" t="s">
        <v>117</v>
      </c>
      <c r="E42" s="305" t="s">
        <v>106</v>
      </c>
      <c r="F42" s="305" t="s">
        <v>242</v>
      </c>
      <c r="G42" s="305" t="s">
        <v>154</v>
      </c>
      <c r="H42" s="306" t="s">
        <v>774</v>
      </c>
      <c r="I42" s="306" t="s">
        <v>773</v>
      </c>
      <c r="J42" s="306" t="s">
        <v>775</v>
      </c>
      <c r="K42" s="314" t="s">
        <v>776</v>
      </c>
      <c r="L42" s="316" t="s">
        <v>777</v>
      </c>
      <c r="M42" s="332" t="s">
        <v>778</v>
      </c>
      <c r="N42" s="274"/>
      <c r="O42" s="299"/>
    </row>
    <row r="43" spans="1:15" ht="45" customHeight="1">
      <c r="A43" s="327"/>
      <c r="B43" s="317" t="s">
        <v>752</v>
      </c>
      <c r="C43" s="304">
        <v>26000000</v>
      </c>
      <c r="D43" s="305" t="s">
        <v>136</v>
      </c>
      <c r="E43" s="305" t="s">
        <v>107</v>
      </c>
      <c r="F43" s="305" t="s">
        <v>586</v>
      </c>
      <c r="G43" s="305" t="s">
        <v>155</v>
      </c>
      <c r="H43" s="306" t="s">
        <v>650</v>
      </c>
      <c r="I43" s="306" t="s">
        <v>651</v>
      </c>
      <c r="J43" s="306" t="s">
        <v>652</v>
      </c>
      <c r="K43" s="306" t="s">
        <v>653</v>
      </c>
      <c r="L43" s="306" t="s">
        <v>654</v>
      </c>
      <c r="M43" s="332" t="s">
        <v>655</v>
      </c>
      <c r="N43" s="274"/>
      <c r="O43" s="299"/>
    </row>
    <row r="44" spans="1:15" ht="37.5" customHeight="1">
      <c r="A44" s="327"/>
      <c r="B44" s="317" t="s">
        <v>751</v>
      </c>
      <c r="C44" s="304">
        <v>90000000</v>
      </c>
      <c r="D44" s="305" t="s">
        <v>136</v>
      </c>
      <c r="E44" s="305" t="s">
        <v>107</v>
      </c>
      <c r="F44" s="305" t="s">
        <v>586</v>
      </c>
      <c r="G44" s="305" t="s">
        <v>155</v>
      </c>
      <c r="H44" s="306" t="s">
        <v>650</v>
      </c>
      <c r="I44" s="306" t="s">
        <v>651</v>
      </c>
      <c r="J44" s="306" t="s">
        <v>652</v>
      </c>
      <c r="K44" s="306" t="s">
        <v>653</v>
      </c>
      <c r="L44" s="306" t="s">
        <v>654</v>
      </c>
      <c r="M44" s="332" t="s">
        <v>655</v>
      </c>
      <c r="N44" s="274"/>
      <c r="O44" s="299"/>
    </row>
    <row r="45" spans="1:15" ht="40.5" customHeight="1">
      <c r="A45" s="392"/>
      <c r="B45" s="326" t="s">
        <v>758</v>
      </c>
      <c r="C45" s="320">
        <v>40000000</v>
      </c>
      <c r="D45" s="314" t="s">
        <v>136</v>
      </c>
      <c r="E45" s="314" t="s">
        <v>107</v>
      </c>
      <c r="F45" s="314" t="s">
        <v>586</v>
      </c>
      <c r="G45" s="314" t="s">
        <v>154</v>
      </c>
      <c r="H45" s="306" t="s">
        <v>650</v>
      </c>
      <c r="I45" s="306" t="s">
        <v>651</v>
      </c>
      <c r="J45" s="306" t="s">
        <v>652</v>
      </c>
      <c r="K45" s="306" t="s">
        <v>653</v>
      </c>
      <c r="L45" s="306" t="s">
        <v>654</v>
      </c>
      <c r="M45" s="332" t="s">
        <v>655</v>
      </c>
      <c r="N45" s="274"/>
      <c r="O45" s="299"/>
    </row>
    <row r="46" spans="1:15" ht="43.5" customHeight="1">
      <c r="A46" s="392"/>
      <c r="B46" s="326" t="s">
        <v>757</v>
      </c>
      <c r="C46" s="320">
        <v>40000000</v>
      </c>
      <c r="D46" s="314" t="s">
        <v>136</v>
      </c>
      <c r="E46" s="314" t="s">
        <v>107</v>
      </c>
      <c r="F46" s="314" t="s">
        <v>586</v>
      </c>
      <c r="G46" s="314" t="s">
        <v>154</v>
      </c>
      <c r="H46" s="306" t="s">
        <v>650</v>
      </c>
      <c r="I46" s="306" t="s">
        <v>651</v>
      </c>
      <c r="J46" s="306" t="s">
        <v>652</v>
      </c>
      <c r="K46" s="306" t="s">
        <v>653</v>
      </c>
      <c r="L46" s="306" t="s">
        <v>654</v>
      </c>
      <c r="M46" s="332" t="s">
        <v>655</v>
      </c>
      <c r="N46" s="274"/>
      <c r="O46" s="299"/>
    </row>
    <row r="47" spans="1:15" ht="42.75" customHeight="1">
      <c r="A47" s="392"/>
      <c r="B47" s="326" t="s">
        <v>759</v>
      </c>
      <c r="C47" s="320">
        <v>40000000</v>
      </c>
      <c r="D47" s="314" t="s">
        <v>136</v>
      </c>
      <c r="E47" s="314" t="s">
        <v>107</v>
      </c>
      <c r="F47" s="314" t="s">
        <v>586</v>
      </c>
      <c r="G47" s="314" t="s">
        <v>154</v>
      </c>
      <c r="H47" s="306" t="s">
        <v>650</v>
      </c>
      <c r="I47" s="306" t="s">
        <v>651</v>
      </c>
      <c r="J47" s="306" t="s">
        <v>652</v>
      </c>
      <c r="K47" s="306" t="s">
        <v>653</v>
      </c>
      <c r="L47" s="306" t="s">
        <v>654</v>
      </c>
      <c r="M47" s="332" t="s">
        <v>655</v>
      </c>
      <c r="N47" s="274"/>
      <c r="O47" s="299"/>
    </row>
    <row r="48" spans="1:15" ht="39.75" customHeight="1">
      <c r="A48" s="327"/>
      <c r="B48" s="317" t="s">
        <v>659</v>
      </c>
      <c r="C48" s="304">
        <v>30000000</v>
      </c>
      <c r="D48" s="305" t="s">
        <v>136</v>
      </c>
      <c r="E48" s="305" t="s">
        <v>107</v>
      </c>
      <c r="F48" s="305" t="s">
        <v>586</v>
      </c>
      <c r="G48" s="305" t="s">
        <v>155</v>
      </c>
      <c r="H48" s="306" t="s">
        <v>650</v>
      </c>
      <c r="I48" s="306" t="s">
        <v>651</v>
      </c>
      <c r="J48" s="306" t="s">
        <v>652</v>
      </c>
      <c r="K48" s="306" t="s">
        <v>653</v>
      </c>
      <c r="L48" s="306" t="s">
        <v>654</v>
      </c>
      <c r="M48" s="332" t="s">
        <v>655</v>
      </c>
      <c r="N48" s="274"/>
      <c r="O48" s="299"/>
    </row>
    <row r="49" spans="1:15" ht="36" customHeight="1">
      <c r="A49" s="327"/>
      <c r="B49" s="317" t="s">
        <v>661</v>
      </c>
      <c r="C49" s="304">
        <v>7685016</v>
      </c>
      <c r="D49" s="305" t="s">
        <v>136</v>
      </c>
      <c r="E49" s="305" t="s">
        <v>107</v>
      </c>
      <c r="F49" s="305" t="s">
        <v>584</v>
      </c>
      <c r="G49" s="305" t="s">
        <v>155</v>
      </c>
      <c r="H49" s="314" t="s">
        <v>164</v>
      </c>
      <c r="I49" s="315" t="s">
        <v>165</v>
      </c>
      <c r="J49" s="314" t="s">
        <v>166</v>
      </c>
      <c r="K49" s="314" t="s">
        <v>167</v>
      </c>
      <c r="L49" s="316"/>
      <c r="M49" s="332"/>
      <c r="N49" s="274"/>
      <c r="O49" s="299"/>
    </row>
    <row r="50" spans="1:15" ht="38.25" customHeight="1">
      <c r="A50" s="327"/>
      <c r="B50" s="317" t="s">
        <v>662</v>
      </c>
      <c r="C50" s="304">
        <v>50000000</v>
      </c>
      <c r="D50" s="305" t="s">
        <v>136</v>
      </c>
      <c r="E50" s="305" t="s">
        <v>107</v>
      </c>
      <c r="F50" s="305" t="s">
        <v>301</v>
      </c>
      <c r="G50" s="305" t="s">
        <v>155</v>
      </c>
      <c r="H50" s="306" t="s">
        <v>650</v>
      </c>
      <c r="I50" s="306" t="s">
        <v>651</v>
      </c>
      <c r="J50" s="306" t="s">
        <v>652</v>
      </c>
      <c r="K50" s="306" t="s">
        <v>653</v>
      </c>
      <c r="L50" s="306" t="s">
        <v>654</v>
      </c>
      <c r="M50" s="332" t="s">
        <v>656</v>
      </c>
      <c r="N50" s="274"/>
      <c r="O50" s="299"/>
    </row>
    <row r="51" spans="1:15" ht="43.5" customHeight="1">
      <c r="A51" s="327"/>
      <c r="B51" s="317" t="s">
        <v>663</v>
      </c>
      <c r="C51" s="304">
        <v>14840000</v>
      </c>
      <c r="D51" s="305" t="s">
        <v>136</v>
      </c>
      <c r="E51" s="305" t="s">
        <v>107</v>
      </c>
      <c r="F51" s="305" t="s">
        <v>584</v>
      </c>
      <c r="G51" s="305" t="s">
        <v>155</v>
      </c>
      <c r="H51" s="314" t="s">
        <v>164</v>
      </c>
      <c r="I51" s="315" t="s">
        <v>165</v>
      </c>
      <c r="J51" s="314" t="s">
        <v>166</v>
      </c>
      <c r="K51" s="314" t="s">
        <v>167</v>
      </c>
      <c r="L51" s="306"/>
      <c r="M51" s="332"/>
      <c r="N51" s="274"/>
      <c r="O51" s="299"/>
    </row>
    <row r="52" spans="1:15" s="408" customFormat="1" ht="23.25" customHeight="1">
      <c r="A52" s="402"/>
      <c r="B52" s="403"/>
      <c r="C52" s="421">
        <f>SUM(C25:C51)</f>
        <v>1729845016</v>
      </c>
      <c r="D52" s="404"/>
      <c r="E52" s="404"/>
      <c r="F52" s="404"/>
      <c r="G52" s="404"/>
      <c r="H52" s="405"/>
      <c r="I52" s="405"/>
      <c r="J52" s="405"/>
      <c r="K52" s="405"/>
      <c r="L52" s="405"/>
      <c r="M52" s="440"/>
      <c r="N52" s="406"/>
      <c r="O52" s="407"/>
    </row>
    <row r="53" spans="1:15" ht="40.5" customHeight="1">
      <c r="A53" s="391"/>
      <c r="B53" s="319" t="s">
        <v>668</v>
      </c>
      <c r="C53" s="320">
        <v>2000000</v>
      </c>
      <c r="D53" s="314" t="s">
        <v>140</v>
      </c>
      <c r="E53" s="314" t="s">
        <v>107</v>
      </c>
      <c r="F53" s="314" t="s">
        <v>301</v>
      </c>
      <c r="G53" s="314" t="s">
        <v>155</v>
      </c>
      <c r="H53" s="314" t="s">
        <v>164</v>
      </c>
      <c r="I53" s="315" t="s">
        <v>165</v>
      </c>
      <c r="J53" s="314" t="s">
        <v>166</v>
      </c>
      <c r="K53" s="314" t="s">
        <v>167</v>
      </c>
      <c r="L53" s="306"/>
      <c r="M53" s="332"/>
      <c r="N53" s="274"/>
      <c r="O53" s="299"/>
    </row>
    <row r="54" spans="1:15" ht="38.25" customHeight="1">
      <c r="A54" s="392"/>
      <c r="B54" s="319" t="s">
        <v>669</v>
      </c>
      <c r="C54" s="330">
        <v>2000000</v>
      </c>
      <c r="D54" s="314" t="s">
        <v>140</v>
      </c>
      <c r="E54" s="314" t="s">
        <v>107</v>
      </c>
      <c r="F54" s="314" t="s">
        <v>301</v>
      </c>
      <c r="G54" s="314" t="s">
        <v>155</v>
      </c>
      <c r="H54" s="314" t="s">
        <v>164</v>
      </c>
      <c r="I54" s="315" t="s">
        <v>165</v>
      </c>
      <c r="J54" s="314" t="s">
        <v>166</v>
      </c>
      <c r="K54" s="314" t="s">
        <v>167</v>
      </c>
      <c r="L54" s="306"/>
      <c r="M54" s="332"/>
      <c r="N54" s="274"/>
      <c r="O54" s="299"/>
    </row>
    <row r="55" spans="1:15" ht="39" customHeight="1">
      <c r="A55" s="392"/>
      <c r="B55" s="319" t="s">
        <v>670</v>
      </c>
      <c r="C55" s="330">
        <v>1500000</v>
      </c>
      <c r="D55" s="314" t="s">
        <v>140</v>
      </c>
      <c r="E55" s="314" t="s">
        <v>107</v>
      </c>
      <c r="F55" s="314" t="s">
        <v>301</v>
      </c>
      <c r="G55" s="314" t="s">
        <v>155</v>
      </c>
      <c r="H55" s="314" t="s">
        <v>164</v>
      </c>
      <c r="I55" s="315" t="s">
        <v>165</v>
      </c>
      <c r="J55" s="314" t="s">
        <v>166</v>
      </c>
      <c r="K55" s="314" t="s">
        <v>167</v>
      </c>
      <c r="L55" s="306"/>
      <c r="M55" s="332"/>
      <c r="N55" s="274"/>
      <c r="O55" s="299"/>
    </row>
    <row r="56" spans="1:15" ht="18.75" customHeight="1">
      <c r="A56" s="386"/>
      <c r="B56" s="382"/>
      <c r="C56" s="393">
        <f>SUM(C53:C55)</f>
        <v>5500000</v>
      </c>
      <c r="D56" s="383"/>
      <c r="E56" s="383"/>
      <c r="F56" s="383"/>
      <c r="G56" s="383"/>
      <c r="H56" s="383"/>
      <c r="I56" s="384"/>
      <c r="J56" s="383"/>
      <c r="K56" s="383"/>
      <c r="L56" s="389"/>
      <c r="M56" s="438"/>
      <c r="N56" s="274"/>
      <c r="O56" s="299"/>
    </row>
    <row r="57" spans="1:15" s="401" customFormat="1" ht="49.5" customHeight="1">
      <c r="A57" s="392"/>
      <c r="B57" s="326" t="s">
        <v>754</v>
      </c>
      <c r="C57" s="330">
        <v>10000000</v>
      </c>
      <c r="D57" s="314" t="s">
        <v>755</v>
      </c>
      <c r="E57" s="314" t="s">
        <v>107</v>
      </c>
      <c r="F57" s="314" t="s">
        <v>301</v>
      </c>
      <c r="G57" s="314" t="s">
        <v>155</v>
      </c>
      <c r="H57" s="314" t="s">
        <v>164</v>
      </c>
      <c r="I57" s="315" t="s">
        <v>165</v>
      </c>
      <c r="J57" s="314" t="s">
        <v>166</v>
      </c>
      <c r="K57" s="314" t="s">
        <v>167</v>
      </c>
      <c r="L57" s="398"/>
      <c r="M57" s="441"/>
      <c r="N57" s="399"/>
      <c r="O57" s="400"/>
    </row>
    <row r="58" spans="1:15" s="401" customFormat="1" ht="64.5" customHeight="1">
      <c r="A58" s="392"/>
      <c r="B58" s="326" t="s">
        <v>753</v>
      </c>
      <c r="C58" s="330">
        <v>3500000</v>
      </c>
      <c r="D58" s="314" t="s">
        <v>755</v>
      </c>
      <c r="E58" s="314" t="s">
        <v>107</v>
      </c>
      <c r="F58" s="314" t="s">
        <v>301</v>
      </c>
      <c r="G58" s="314" t="s">
        <v>155</v>
      </c>
      <c r="H58" s="314" t="s">
        <v>164</v>
      </c>
      <c r="I58" s="315" t="s">
        <v>165</v>
      </c>
      <c r="J58" s="314" t="s">
        <v>166</v>
      </c>
      <c r="K58" s="314" t="s">
        <v>167</v>
      </c>
      <c r="L58" s="398"/>
      <c r="M58" s="441"/>
      <c r="N58" s="399"/>
      <c r="O58" s="400"/>
    </row>
    <row r="59" spans="1:15" ht="44.25" customHeight="1">
      <c r="A59" s="392"/>
      <c r="B59" s="319" t="s">
        <v>657</v>
      </c>
      <c r="C59" s="320">
        <v>2000000</v>
      </c>
      <c r="D59" s="314" t="s">
        <v>272</v>
      </c>
      <c r="E59" s="314" t="s">
        <v>107</v>
      </c>
      <c r="F59" s="314" t="s">
        <v>242</v>
      </c>
      <c r="G59" s="314" t="s">
        <v>155</v>
      </c>
      <c r="H59" s="306" t="s">
        <v>650</v>
      </c>
      <c r="I59" s="306" t="s">
        <v>651</v>
      </c>
      <c r="J59" s="306" t="s">
        <v>652</v>
      </c>
      <c r="K59" s="306" t="s">
        <v>653</v>
      </c>
      <c r="L59" s="306" t="s">
        <v>654</v>
      </c>
      <c r="M59" s="332" t="s">
        <v>658</v>
      </c>
      <c r="N59" s="274"/>
      <c r="O59" s="299"/>
    </row>
    <row r="60" spans="1:15" s="408" customFormat="1" ht="25" customHeight="1">
      <c r="A60" s="402"/>
      <c r="B60" s="409"/>
      <c r="C60" s="421">
        <f>SUM(C53:C59)</f>
        <v>26500000</v>
      </c>
      <c r="D60" s="404"/>
      <c r="E60" s="404"/>
      <c r="F60" s="404"/>
      <c r="G60" s="404"/>
      <c r="H60" s="405"/>
      <c r="I60" s="405"/>
      <c r="J60" s="405"/>
      <c r="K60" s="405"/>
      <c r="L60" s="410"/>
      <c r="M60" s="440"/>
      <c r="N60" s="406"/>
      <c r="O60" s="407"/>
    </row>
    <row r="61" spans="1:15" ht="39.75" customHeight="1">
      <c r="A61" s="327"/>
      <c r="B61" s="317" t="s">
        <v>701</v>
      </c>
      <c r="C61" s="338">
        <v>2000000</v>
      </c>
      <c r="D61" s="305" t="s">
        <v>589</v>
      </c>
      <c r="E61" s="305" t="s">
        <v>107</v>
      </c>
      <c r="F61" s="305" t="s">
        <v>301</v>
      </c>
      <c r="G61" s="305" t="s">
        <v>155</v>
      </c>
      <c r="H61" s="306" t="s">
        <v>164</v>
      </c>
      <c r="I61" s="306" t="s">
        <v>165</v>
      </c>
      <c r="J61" s="306" t="s">
        <v>166</v>
      </c>
      <c r="K61" s="306" t="s">
        <v>167</v>
      </c>
      <c r="L61" s="316"/>
      <c r="M61" s="332"/>
      <c r="N61" s="274"/>
      <c r="O61" s="299"/>
    </row>
    <row r="62" spans="1:15" ht="57.75" customHeight="1">
      <c r="A62" s="327"/>
      <c r="B62" s="317" t="s">
        <v>779</v>
      </c>
      <c r="C62" s="338">
        <v>33400000</v>
      </c>
      <c r="D62" s="305" t="s">
        <v>589</v>
      </c>
      <c r="E62" s="305" t="s">
        <v>107</v>
      </c>
      <c r="F62" s="305" t="s">
        <v>242</v>
      </c>
      <c r="G62" s="305" t="s">
        <v>155</v>
      </c>
      <c r="H62" s="306" t="s">
        <v>650</v>
      </c>
      <c r="I62" s="306" t="s">
        <v>651</v>
      </c>
      <c r="J62" s="306" t="s">
        <v>652</v>
      </c>
      <c r="K62" s="306" t="s">
        <v>653</v>
      </c>
      <c r="L62" s="306" t="s">
        <v>654</v>
      </c>
      <c r="M62" s="332" t="s">
        <v>665</v>
      </c>
      <c r="N62" s="274"/>
      <c r="O62" s="299"/>
    </row>
    <row r="63" spans="1:15" ht="42" customHeight="1">
      <c r="A63" s="392"/>
      <c r="B63" s="319" t="s">
        <v>700</v>
      </c>
      <c r="C63" s="323">
        <v>10000000</v>
      </c>
      <c r="D63" s="314" t="s">
        <v>589</v>
      </c>
      <c r="E63" s="314" t="s">
        <v>107</v>
      </c>
      <c r="F63" s="314" t="s">
        <v>151</v>
      </c>
      <c r="G63" s="314" t="s">
        <v>186</v>
      </c>
      <c r="H63" s="314" t="s">
        <v>164</v>
      </c>
      <c r="I63" s="315" t="s">
        <v>165</v>
      </c>
      <c r="J63" s="314" t="s">
        <v>166</v>
      </c>
      <c r="K63" s="314" t="s">
        <v>167</v>
      </c>
      <c r="L63" s="306"/>
      <c r="M63" s="332"/>
      <c r="N63" s="274"/>
      <c r="O63" s="299"/>
    </row>
    <row r="64" spans="1:15" s="419" customFormat="1" ht="21" customHeight="1">
      <c r="A64" s="411"/>
      <c r="B64" s="412"/>
      <c r="C64" s="413">
        <f>SUM(C61:C63)</f>
        <v>45400000</v>
      </c>
      <c r="D64" s="414"/>
      <c r="E64" s="414"/>
      <c r="F64" s="414"/>
      <c r="G64" s="414"/>
      <c r="H64" s="415"/>
      <c r="I64" s="415"/>
      <c r="J64" s="415"/>
      <c r="K64" s="415"/>
      <c r="L64" s="415"/>
      <c r="M64" s="416"/>
      <c r="N64" s="417"/>
      <c r="O64" s="418"/>
    </row>
    <row r="65" spans="1:15" ht="46.5" customHeight="1">
      <c r="A65" s="317"/>
      <c r="B65" s="339" t="s">
        <v>699</v>
      </c>
      <c r="C65" s="338">
        <v>62190000</v>
      </c>
      <c r="D65" s="305" t="s">
        <v>693</v>
      </c>
      <c r="E65" s="305" t="s">
        <v>107</v>
      </c>
      <c r="F65" s="305" t="s">
        <v>151</v>
      </c>
      <c r="G65" s="305" t="s">
        <v>155</v>
      </c>
      <c r="H65" s="306" t="s">
        <v>164</v>
      </c>
      <c r="I65" s="306" t="s">
        <v>165</v>
      </c>
      <c r="J65" s="306" t="s">
        <v>166</v>
      </c>
      <c r="K65" s="306" t="s">
        <v>167</v>
      </c>
      <c r="L65" s="306"/>
      <c r="M65" s="332"/>
      <c r="N65" s="274"/>
      <c r="O65" s="299"/>
    </row>
    <row r="66" spans="1:15" ht="39" customHeight="1">
      <c r="A66" s="317"/>
      <c r="B66" s="339" t="s">
        <v>756</v>
      </c>
      <c r="C66" s="338">
        <v>26000000</v>
      </c>
      <c r="D66" s="305" t="s">
        <v>693</v>
      </c>
      <c r="E66" s="305" t="s">
        <v>107</v>
      </c>
      <c r="F66" s="305" t="s">
        <v>151</v>
      </c>
      <c r="G66" s="305" t="s">
        <v>155</v>
      </c>
      <c r="H66" s="314" t="s">
        <v>164</v>
      </c>
      <c r="I66" s="315" t="s">
        <v>165</v>
      </c>
      <c r="J66" s="314" t="s">
        <v>166</v>
      </c>
      <c r="K66" s="314" t="s">
        <v>167</v>
      </c>
      <c r="L66" s="306"/>
      <c r="M66" s="332"/>
      <c r="N66" s="274"/>
      <c r="O66" s="299"/>
    </row>
    <row r="67" spans="1:15" ht="39.75" customHeight="1">
      <c r="A67" s="317"/>
      <c r="B67" s="339" t="s">
        <v>696</v>
      </c>
      <c r="C67" s="338">
        <v>4000000</v>
      </c>
      <c r="D67" s="305" t="s">
        <v>693</v>
      </c>
      <c r="E67" s="305" t="s">
        <v>107</v>
      </c>
      <c r="F67" s="305" t="s">
        <v>242</v>
      </c>
      <c r="G67" s="305" t="s">
        <v>155</v>
      </c>
      <c r="H67" s="306" t="s">
        <v>650</v>
      </c>
      <c r="I67" s="306" t="s">
        <v>651</v>
      </c>
      <c r="J67" s="306" t="s">
        <v>652</v>
      </c>
      <c r="K67" s="306" t="s">
        <v>653</v>
      </c>
      <c r="L67" s="306" t="s">
        <v>654</v>
      </c>
      <c r="M67" s="332" t="s">
        <v>665</v>
      </c>
      <c r="N67" s="274"/>
      <c r="O67" s="299"/>
    </row>
    <row r="68" spans="1:15" ht="39.75" customHeight="1">
      <c r="A68" s="317"/>
      <c r="B68" s="339" t="s">
        <v>760</v>
      </c>
      <c r="C68" s="338">
        <v>9000000</v>
      </c>
      <c r="D68" s="305" t="s">
        <v>693</v>
      </c>
      <c r="E68" s="305" t="s">
        <v>107</v>
      </c>
      <c r="F68" s="305" t="s">
        <v>242</v>
      </c>
      <c r="G68" s="305" t="s">
        <v>155</v>
      </c>
      <c r="H68" s="306" t="s">
        <v>650</v>
      </c>
      <c r="I68" s="306" t="s">
        <v>651</v>
      </c>
      <c r="J68" s="306" t="s">
        <v>652</v>
      </c>
      <c r="K68" s="306" t="s">
        <v>653</v>
      </c>
      <c r="L68" s="306" t="s">
        <v>654</v>
      </c>
      <c r="M68" s="332" t="s">
        <v>665</v>
      </c>
      <c r="N68" s="274"/>
      <c r="O68" s="299"/>
    </row>
    <row r="69" spans="1:15" ht="37.5" customHeight="1">
      <c r="A69" s="317"/>
      <c r="B69" s="339" t="s">
        <v>694</v>
      </c>
      <c r="C69" s="338">
        <v>16000000</v>
      </c>
      <c r="D69" s="305" t="s">
        <v>693</v>
      </c>
      <c r="E69" s="305" t="s">
        <v>107</v>
      </c>
      <c r="F69" s="305" t="s">
        <v>242</v>
      </c>
      <c r="G69" s="305" t="s">
        <v>155</v>
      </c>
      <c r="H69" s="306" t="s">
        <v>650</v>
      </c>
      <c r="I69" s="306" t="s">
        <v>651</v>
      </c>
      <c r="J69" s="306" t="s">
        <v>652</v>
      </c>
      <c r="K69" s="306" t="s">
        <v>653</v>
      </c>
      <c r="L69" s="306" t="s">
        <v>654</v>
      </c>
      <c r="M69" s="332" t="s">
        <v>665</v>
      </c>
      <c r="N69" s="274"/>
      <c r="O69" s="299"/>
    </row>
    <row r="70" spans="1:15" ht="37.5" customHeight="1">
      <c r="A70" s="317"/>
      <c r="B70" s="339" t="s">
        <v>763</v>
      </c>
      <c r="C70" s="338">
        <v>2700000</v>
      </c>
      <c r="D70" s="305" t="s">
        <v>693</v>
      </c>
      <c r="E70" s="305" t="s">
        <v>107</v>
      </c>
      <c r="F70" s="305" t="s">
        <v>242</v>
      </c>
      <c r="G70" s="305" t="s">
        <v>155</v>
      </c>
      <c r="H70" s="306" t="s">
        <v>650</v>
      </c>
      <c r="I70" s="306" t="s">
        <v>651</v>
      </c>
      <c r="J70" s="306" t="s">
        <v>652</v>
      </c>
      <c r="K70" s="306" t="s">
        <v>653</v>
      </c>
      <c r="L70" s="306" t="s">
        <v>654</v>
      </c>
      <c r="M70" s="332" t="s">
        <v>665</v>
      </c>
      <c r="N70" s="274"/>
      <c r="O70" s="299"/>
    </row>
    <row r="71" spans="1:15" ht="37.5" customHeight="1">
      <c r="A71" s="317"/>
      <c r="B71" s="339" t="s">
        <v>761</v>
      </c>
      <c r="C71" s="338">
        <v>33000000</v>
      </c>
      <c r="D71" s="305" t="s">
        <v>693</v>
      </c>
      <c r="E71" s="305" t="s">
        <v>107</v>
      </c>
      <c r="F71" s="305" t="s">
        <v>242</v>
      </c>
      <c r="G71" s="305" t="s">
        <v>155</v>
      </c>
      <c r="H71" s="306" t="s">
        <v>650</v>
      </c>
      <c r="I71" s="306" t="s">
        <v>651</v>
      </c>
      <c r="J71" s="306" t="s">
        <v>652</v>
      </c>
      <c r="K71" s="306" t="s">
        <v>653</v>
      </c>
      <c r="L71" s="306" t="s">
        <v>654</v>
      </c>
      <c r="M71" s="332" t="s">
        <v>665</v>
      </c>
      <c r="N71" s="274"/>
      <c r="O71" s="299"/>
    </row>
    <row r="72" spans="1:15" ht="37.5" customHeight="1">
      <c r="A72" s="317"/>
      <c r="B72" s="339" t="s">
        <v>762</v>
      </c>
      <c r="C72" s="338">
        <v>37000000</v>
      </c>
      <c r="D72" s="305" t="s">
        <v>693</v>
      </c>
      <c r="E72" s="305" t="s">
        <v>106</v>
      </c>
      <c r="F72" s="305" t="s">
        <v>586</v>
      </c>
      <c r="G72" s="305" t="s">
        <v>617</v>
      </c>
      <c r="H72" s="306" t="s">
        <v>650</v>
      </c>
      <c r="I72" s="306" t="s">
        <v>687</v>
      </c>
      <c r="J72" s="314" t="s">
        <v>688</v>
      </c>
      <c r="K72" s="314" t="s">
        <v>654</v>
      </c>
      <c r="L72" s="316" t="s">
        <v>689</v>
      </c>
      <c r="M72" s="332" t="s">
        <v>690</v>
      </c>
      <c r="N72" s="274"/>
      <c r="O72" s="299"/>
    </row>
    <row r="73" spans="1:15" ht="41.25" customHeight="1">
      <c r="A73" s="317"/>
      <c r="B73" s="339" t="s">
        <v>695</v>
      </c>
      <c r="C73" s="338">
        <v>3000000</v>
      </c>
      <c r="D73" s="305" t="s">
        <v>693</v>
      </c>
      <c r="E73" s="305" t="s">
        <v>107</v>
      </c>
      <c r="F73" s="305" t="s">
        <v>242</v>
      </c>
      <c r="G73" s="305" t="s">
        <v>155</v>
      </c>
      <c r="H73" s="306" t="s">
        <v>650</v>
      </c>
      <c r="I73" s="306" t="s">
        <v>651</v>
      </c>
      <c r="J73" s="306" t="s">
        <v>652</v>
      </c>
      <c r="K73" s="306" t="s">
        <v>653</v>
      </c>
      <c r="L73" s="306" t="s">
        <v>654</v>
      </c>
      <c r="M73" s="332" t="s">
        <v>665</v>
      </c>
      <c r="N73" s="274"/>
      <c r="O73" s="299"/>
    </row>
    <row r="74" spans="1:15" ht="37.5" customHeight="1">
      <c r="A74" s="317"/>
      <c r="B74" s="339" t="s">
        <v>697</v>
      </c>
      <c r="C74" s="338">
        <v>2000000</v>
      </c>
      <c r="D74" s="305" t="s">
        <v>693</v>
      </c>
      <c r="E74" s="305" t="s">
        <v>107</v>
      </c>
      <c r="F74" s="305" t="s">
        <v>151</v>
      </c>
      <c r="G74" s="305" t="s">
        <v>155</v>
      </c>
      <c r="H74" s="314" t="s">
        <v>164</v>
      </c>
      <c r="I74" s="315" t="s">
        <v>165</v>
      </c>
      <c r="J74" s="314" t="s">
        <v>166</v>
      </c>
      <c r="K74" s="314" t="s">
        <v>167</v>
      </c>
      <c r="L74" s="306"/>
      <c r="M74" s="332"/>
      <c r="N74" s="274"/>
      <c r="O74" s="299"/>
    </row>
    <row r="75" spans="1:15" ht="43.5" customHeight="1">
      <c r="A75" s="317"/>
      <c r="B75" s="339" t="s">
        <v>724</v>
      </c>
      <c r="C75" s="338">
        <v>10000000</v>
      </c>
      <c r="D75" s="305" t="s">
        <v>693</v>
      </c>
      <c r="E75" s="305" t="s">
        <v>107</v>
      </c>
      <c r="F75" s="305" t="s">
        <v>151</v>
      </c>
      <c r="G75" s="305" t="s">
        <v>155</v>
      </c>
      <c r="H75" s="314" t="s">
        <v>164</v>
      </c>
      <c r="I75" s="315" t="s">
        <v>165</v>
      </c>
      <c r="J75" s="314" t="s">
        <v>166</v>
      </c>
      <c r="K75" s="314" t="s">
        <v>167</v>
      </c>
      <c r="L75" s="306"/>
      <c r="M75" s="332"/>
      <c r="N75" s="274"/>
      <c r="O75" s="299"/>
    </row>
    <row r="76" spans="1:15" ht="57.75" customHeight="1">
      <c r="A76" s="317"/>
      <c r="B76" s="339" t="s">
        <v>780</v>
      </c>
      <c r="C76" s="338">
        <v>5870000</v>
      </c>
      <c r="D76" s="305" t="s">
        <v>693</v>
      </c>
      <c r="E76" s="305" t="s">
        <v>107</v>
      </c>
      <c r="F76" s="305" t="s">
        <v>242</v>
      </c>
      <c r="G76" s="305" t="s">
        <v>155</v>
      </c>
      <c r="H76" s="306" t="s">
        <v>774</v>
      </c>
      <c r="I76" s="306" t="s">
        <v>773</v>
      </c>
      <c r="J76" s="306" t="s">
        <v>775</v>
      </c>
      <c r="K76" s="314" t="s">
        <v>776</v>
      </c>
      <c r="L76" s="316" t="s">
        <v>777</v>
      </c>
      <c r="M76" s="332" t="s">
        <v>778</v>
      </c>
      <c r="N76" s="274"/>
      <c r="O76" s="299"/>
    </row>
    <row r="77" spans="1:15" ht="57.75" customHeight="1">
      <c r="A77" s="317"/>
      <c r="B77" s="339" t="s">
        <v>698</v>
      </c>
      <c r="C77" s="338">
        <v>5000000</v>
      </c>
      <c r="D77" s="305" t="s">
        <v>693</v>
      </c>
      <c r="E77" s="305" t="s">
        <v>107</v>
      </c>
      <c r="F77" s="305" t="s">
        <v>151</v>
      </c>
      <c r="G77" s="305" t="s">
        <v>155</v>
      </c>
      <c r="H77" s="314" t="s">
        <v>164</v>
      </c>
      <c r="I77" s="315" t="s">
        <v>165</v>
      </c>
      <c r="J77" s="314" t="s">
        <v>166</v>
      </c>
      <c r="K77" s="314" t="s">
        <v>167</v>
      </c>
      <c r="L77" s="306"/>
      <c r="M77" s="332"/>
      <c r="N77" s="274"/>
      <c r="O77" s="299"/>
    </row>
    <row r="78" spans="1:15" s="419" customFormat="1" ht="25.5" customHeight="1">
      <c r="A78" s="411"/>
      <c r="B78" s="422"/>
      <c r="C78" s="413">
        <f>SUM(C65:C77)</f>
        <v>215760000</v>
      </c>
      <c r="D78" s="423"/>
      <c r="E78" s="423"/>
      <c r="F78" s="423"/>
      <c r="G78" s="423"/>
      <c r="H78" s="424"/>
      <c r="I78" s="425"/>
      <c r="J78" s="424"/>
      <c r="K78" s="424"/>
      <c r="L78" s="426"/>
      <c r="M78" s="427"/>
      <c r="N78" s="417"/>
      <c r="O78" s="418"/>
    </row>
    <row r="79" spans="1:15" ht="34.5" customHeight="1">
      <c r="A79" s="317"/>
      <c r="B79" s="339"/>
      <c r="C79" s="338"/>
      <c r="D79" s="428" t="s">
        <v>764</v>
      </c>
      <c r="E79" s="429"/>
      <c r="F79" s="430"/>
      <c r="G79" s="430"/>
      <c r="H79" s="431"/>
      <c r="I79" s="432"/>
      <c r="J79" s="431"/>
      <c r="K79" s="431"/>
      <c r="L79" s="433"/>
      <c r="M79" s="436"/>
      <c r="N79" s="274"/>
      <c r="O79" s="299"/>
    </row>
    <row r="80" spans="1:15" ht="44.25" customHeight="1">
      <c r="A80" s="317"/>
      <c r="B80" s="339" t="s">
        <v>770</v>
      </c>
      <c r="C80" s="338">
        <v>5000000</v>
      </c>
      <c r="D80" s="305" t="s">
        <v>140</v>
      </c>
      <c r="E80" s="305" t="s">
        <v>107</v>
      </c>
      <c r="F80" s="305" t="s">
        <v>242</v>
      </c>
      <c r="G80" s="305" t="s">
        <v>155</v>
      </c>
      <c r="H80" s="306" t="s">
        <v>650</v>
      </c>
      <c r="I80" s="306" t="s">
        <v>651</v>
      </c>
      <c r="J80" s="306" t="s">
        <v>652</v>
      </c>
      <c r="K80" s="306" t="s">
        <v>653</v>
      </c>
      <c r="L80" s="306" t="s">
        <v>654</v>
      </c>
      <c r="M80" s="332" t="s">
        <v>665</v>
      </c>
      <c r="N80" s="434"/>
      <c r="O80" s="435"/>
    </row>
    <row r="81" spans="1:15" ht="45.75" customHeight="1">
      <c r="A81" s="317"/>
      <c r="B81" s="339" t="s">
        <v>765</v>
      </c>
      <c r="C81" s="338">
        <v>52750000</v>
      </c>
      <c r="D81" s="305" t="s">
        <v>117</v>
      </c>
      <c r="E81" s="305" t="s">
        <v>150</v>
      </c>
      <c r="F81" s="305" t="s">
        <v>766</v>
      </c>
      <c r="G81" s="305" t="s">
        <v>617</v>
      </c>
      <c r="H81" s="314" t="s">
        <v>164</v>
      </c>
      <c r="I81" s="315" t="s">
        <v>165</v>
      </c>
      <c r="J81" s="314" t="s">
        <v>166</v>
      </c>
      <c r="K81" s="314" t="s">
        <v>167</v>
      </c>
      <c r="L81" s="306"/>
      <c r="M81" s="332"/>
      <c r="N81" s="434"/>
      <c r="O81" s="435"/>
    </row>
    <row r="82" spans="1:15" ht="42" customHeight="1">
      <c r="A82" s="317"/>
      <c r="B82" s="339" t="s">
        <v>767</v>
      </c>
      <c r="C82" s="338">
        <v>9000000</v>
      </c>
      <c r="D82" s="305" t="s">
        <v>589</v>
      </c>
      <c r="E82" s="305" t="s">
        <v>107</v>
      </c>
      <c r="F82" s="305" t="s">
        <v>242</v>
      </c>
      <c r="G82" s="305" t="s">
        <v>155</v>
      </c>
      <c r="H82" s="306" t="s">
        <v>650</v>
      </c>
      <c r="I82" s="306" t="s">
        <v>651</v>
      </c>
      <c r="J82" s="306" t="s">
        <v>652</v>
      </c>
      <c r="K82" s="306" t="s">
        <v>653</v>
      </c>
      <c r="L82" s="306" t="s">
        <v>654</v>
      </c>
      <c r="M82" s="332" t="s">
        <v>665</v>
      </c>
      <c r="N82" s="434"/>
      <c r="O82" s="435"/>
    </row>
    <row r="83" spans="1:15" ht="39.75" customHeight="1">
      <c r="A83" s="317"/>
      <c r="B83" s="339" t="s">
        <v>768</v>
      </c>
      <c r="C83" s="338">
        <v>58750000</v>
      </c>
      <c r="D83" s="305" t="s">
        <v>117</v>
      </c>
      <c r="E83" s="305" t="s">
        <v>150</v>
      </c>
      <c r="F83" s="305" t="s">
        <v>766</v>
      </c>
      <c r="G83" s="305" t="s">
        <v>617</v>
      </c>
      <c r="H83" s="314" t="s">
        <v>164</v>
      </c>
      <c r="I83" s="315" t="s">
        <v>165</v>
      </c>
      <c r="J83" s="314" t="s">
        <v>166</v>
      </c>
      <c r="K83" s="314" t="s">
        <v>167</v>
      </c>
      <c r="L83" s="306"/>
      <c r="M83" s="332"/>
      <c r="N83" s="434"/>
      <c r="O83" s="435"/>
    </row>
    <row r="84" spans="1:15" ht="57.75" customHeight="1">
      <c r="A84" s="317"/>
      <c r="B84" s="339" t="s">
        <v>769</v>
      </c>
      <c r="C84" s="338">
        <v>2000000</v>
      </c>
      <c r="D84" s="305" t="s">
        <v>140</v>
      </c>
      <c r="E84" s="305" t="s">
        <v>107</v>
      </c>
      <c r="F84" s="305" t="s">
        <v>301</v>
      </c>
      <c r="G84" s="305" t="s">
        <v>155</v>
      </c>
      <c r="H84" s="314" t="s">
        <v>164</v>
      </c>
      <c r="I84" s="315"/>
      <c r="J84" s="314"/>
      <c r="K84" s="314"/>
      <c r="L84" s="306"/>
      <c r="M84" s="332"/>
      <c r="N84" s="434"/>
      <c r="O84" s="435"/>
    </row>
    <row r="85" spans="1:15" ht="25" customHeight="1" thickBot="1">
      <c r="A85" s="317"/>
      <c r="B85" s="339"/>
      <c r="C85" s="308"/>
      <c r="D85" s="305"/>
      <c r="E85" s="305"/>
      <c r="F85" s="305"/>
      <c r="G85" s="305"/>
      <c r="H85" s="306"/>
      <c r="I85" s="306"/>
      <c r="J85" s="306"/>
      <c r="K85" s="306"/>
      <c r="L85" s="306"/>
      <c r="M85" s="332"/>
      <c r="N85" s="434"/>
      <c r="O85" s="435"/>
    </row>
    <row r="86" spans="1:15" ht="33" customHeight="1" thickTop="1">
      <c r="A86" s="372"/>
      <c r="B86" s="977" t="s">
        <v>24</v>
      </c>
      <c r="C86" s="394" t="s">
        <v>21</v>
      </c>
      <c r="D86" s="980" t="s">
        <v>643</v>
      </c>
      <c r="E86" s="981"/>
      <c r="F86" s="981"/>
      <c r="G86" s="981"/>
      <c r="H86" s="981"/>
      <c r="I86" s="981"/>
      <c r="J86" s="981"/>
      <c r="K86" s="981"/>
      <c r="L86" s="981"/>
      <c r="M86" s="982"/>
      <c r="N86" s="274"/>
      <c r="O86" s="299"/>
    </row>
    <row r="87" spans="1:15" ht="32.25" customHeight="1">
      <c r="A87" s="374"/>
      <c r="B87" s="978"/>
      <c r="C87" s="375" t="s">
        <v>22</v>
      </c>
      <c r="D87" s="983"/>
      <c r="E87" s="984"/>
      <c r="F87" s="984"/>
      <c r="G87" s="984"/>
      <c r="H87" s="984"/>
      <c r="I87" s="984"/>
      <c r="J87" s="984"/>
      <c r="K87" s="984"/>
      <c r="L87" s="984"/>
      <c r="M87" s="985"/>
      <c r="N87" s="274"/>
      <c r="O87" s="299"/>
    </row>
    <row r="88" spans="1:15" ht="33" customHeight="1">
      <c r="A88" s="374"/>
      <c r="B88" s="978"/>
      <c r="C88" s="395" t="s">
        <v>19</v>
      </c>
      <c r="D88" s="983" t="s">
        <v>644</v>
      </c>
      <c r="E88" s="984"/>
      <c r="F88" s="984"/>
      <c r="G88" s="984"/>
      <c r="H88" s="984"/>
      <c r="I88" s="984"/>
      <c r="J88" s="984"/>
      <c r="K88" s="984"/>
      <c r="L88" s="984"/>
      <c r="M88" s="985"/>
      <c r="N88" s="274"/>
      <c r="O88" s="299"/>
    </row>
    <row r="89" spans="1:15" ht="30" customHeight="1" thickBot="1">
      <c r="A89" s="396"/>
      <c r="B89" s="979"/>
      <c r="C89" s="397" t="s">
        <v>18</v>
      </c>
      <c r="D89" s="986"/>
      <c r="E89" s="987"/>
      <c r="F89" s="987"/>
      <c r="G89" s="987"/>
      <c r="H89" s="987"/>
      <c r="I89" s="987"/>
      <c r="J89" s="987"/>
      <c r="K89" s="987"/>
      <c r="L89" s="987"/>
      <c r="M89" s="988"/>
      <c r="N89" s="274"/>
      <c r="O89" s="299"/>
    </row>
    <row r="90" spans="1:15" ht="19" thickTop="1">
      <c r="A90" s="274"/>
      <c r="B90" s="274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99"/>
    </row>
    <row r="91" spans="1:15" ht="18.5">
      <c r="A91" s="274"/>
      <c r="B91" s="274"/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99"/>
    </row>
    <row r="92" spans="1:15" ht="18.5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99"/>
    </row>
    <row r="93" spans="1:15" ht="18.5">
      <c r="A93" s="274"/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99"/>
    </row>
    <row r="94" spans="1:15" ht="18.5">
      <c r="A94" s="274"/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99"/>
    </row>
    <row r="95" spans="1:15" ht="18.5">
      <c r="A95" s="274"/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99"/>
    </row>
    <row r="96" spans="1:15" ht="18.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99"/>
    </row>
    <row r="97" spans="1:15" ht="18.5">
      <c r="A97" s="274"/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99"/>
    </row>
    <row r="98" spans="1:15" ht="18.5">
      <c r="A98" s="274"/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99"/>
    </row>
    <row r="99" spans="1:15" ht="18.5">
      <c r="A99" s="274"/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99"/>
    </row>
    <row r="100" spans="1:15" ht="18.5">
      <c r="A100" s="274"/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99"/>
    </row>
    <row r="101" spans="1:15" ht="18.5">
      <c r="A101" s="274"/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99"/>
    </row>
  </sheetData>
  <mergeCells count="19">
    <mergeCell ref="A4:A6"/>
    <mergeCell ref="B4:B6"/>
    <mergeCell ref="C4:C6"/>
    <mergeCell ref="D4:D6"/>
    <mergeCell ref="E4:E6"/>
    <mergeCell ref="L4:L6"/>
    <mergeCell ref="M4:M6"/>
    <mergeCell ref="F4:F6"/>
    <mergeCell ref="G4:G6"/>
    <mergeCell ref="H4:K5"/>
    <mergeCell ref="B86:B89"/>
    <mergeCell ref="D86:H86"/>
    <mergeCell ref="I86:M86"/>
    <mergeCell ref="D87:H87"/>
    <mergeCell ref="I87:M87"/>
    <mergeCell ref="D88:H88"/>
    <mergeCell ref="I88:M88"/>
    <mergeCell ref="D89:H89"/>
    <mergeCell ref="I89:M89"/>
  </mergeCells>
  <pageMargins left="0.7" right="0.7" top="0.75" bottom="0.75" header="0.3" footer="0.3"/>
  <pageSetup scale="50" orientation="landscape" r:id="rId1"/>
  <rowBreaks count="2" manualBreakCount="2">
    <brk id="24" max="16383" man="1"/>
    <brk id="78" max="16383" man="1"/>
  </rowBreaks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2"/>
  <sheetViews>
    <sheetView view="pageBreakPreview" topLeftCell="A25" zoomScale="60" workbookViewId="0">
      <selection activeCell="B14" sqref="B14:H17"/>
    </sheetView>
  </sheetViews>
  <sheetFormatPr defaultRowHeight="14.5"/>
  <cols>
    <col min="1" max="1" width="5.7265625" customWidth="1"/>
    <col min="2" max="2" width="49.7265625" customWidth="1"/>
    <col min="3" max="3" width="19.90625" customWidth="1"/>
    <col min="4" max="4" width="14.7265625" customWidth="1"/>
    <col min="5" max="5" width="16" customWidth="1"/>
    <col min="6" max="6" width="17.90625" customWidth="1"/>
    <col min="7" max="7" width="18.26953125" customWidth="1"/>
    <col min="8" max="8" width="14.90625" customWidth="1"/>
    <col min="9" max="9" width="17.26953125" customWidth="1"/>
    <col min="10" max="10" width="17.08984375" customWidth="1"/>
    <col min="11" max="11" width="18.08984375" customWidth="1"/>
    <col min="12" max="12" width="16.7265625" customWidth="1"/>
    <col min="13" max="13" width="20.08984375" customWidth="1"/>
  </cols>
  <sheetData>
    <row r="1" spans="1:13" ht="27" customHeight="1">
      <c r="A1" s="379" t="s">
        <v>92</v>
      </c>
      <c r="B1" s="380"/>
      <c r="C1" s="380"/>
      <c r="D1" s="380"/>
      <c r="E1" s="207"/>
      <c r="H1" s="58"/>
    </row>
    <row r="2" spans="1:13" ht="23.25" customHeight="1">
      <c r="A2" s="379" t="s">
        <v>93</v>
      </c>
      <c r="B2" s="380"/>
      <c r="C2" s="380"/>
      <c r="D2" s="380" t="s">
        <v>591</v>
      </c>
      <c r="E2" s="207"/>
      <c r="H2" s="58"/>
    </row>
    <row r="3" spans="1:13" ht="21.75" customHeight="1">
      <c r="A3" s="379" t="s">
        <v>569</v>
      </c>
      <c r="B3" s="380"/>
      <c r="C3" s="380"/>
      <c r="D3" s="380"/>
      <c r="E3" s="207"/>
      <c r="H3" s="58"/>
    </row>
    <row r="4" spans="1:13">
      <c r="A4" s="994" t="s">
        <v>2</v>
      </c>
      <c r="B4" s="995" t="s">
        <v>80</v>
      </c>
      <c r="C4" s="989" t="s">
        <v>81</v>
      </c>
      <c r="D4" s="989" t="s">
        <v>63</v>
      </c>
      <c r="E4" s="992" t="s">
        <v>64</v>
      </c>
      <c r="F4" s="989" t="s">
        <v>85</v>
      </c>
      <c r="G4" s="992" t="s">
        <v>91</v>
      </c>
      <c r="H4" s="993" t="s">
        <v>15</v>
      </c>
      <c r="I4" s="993"/>
      <c r="J4" s="993"/>
      <c r="K4" s="993"/>
      <c r="L4" s="989" t="s">
        <v>73</v>
      </c>
      <c r="M4" s="991" t="s">
        <v>74</v>
      </c>
    </row>
    <row r="5" spans="1:13">
      <c r="A5" s="994"/>
      <c r="B5" s="995"/>
      <c r="C5" s="989"/>
      <c r="D5" s="989"/>
      <c r="E5" s="992"/>
      <c r="F5" s="989"/>
      <c r="G5" s="992"/>
      <c r="H5" s="993"/>
      <c r="I5" s="993"/>
      <c r="J5" s="993"/>
      <c r="K5" s="993"/>
      <c r="L5" s="990"/>
      <c r="M5" s="991"/>
    </row>
    <row r="6" spans="1:13" ht="62.25" customHeight="1">
      <c r="A6" s="994"/>
      <c r="B6" s="995"/>
      <c r="C6" s="989"/>
      <c r="D6" s="989"/>
      <c r="E6" s="992"/>
      <c r="F6" s="989"/>
      <c r="G6" s="992"/>
      <c r="H6" s="360" t="s">
        <v>75</v>
      </c>
      <c r="I6" s="360" t="s">
        <v>83</v>
      </c>
      <c r="J6" s="361" t="s">
        <v>84</v>
      </c>
      <c r="K6" s="360" t="s">
        <v>76</v>
      </c>
      <c r="L6" s="990"/>
      <c r="M6" s="991"/>
    </row>
    <row r="7" spans="1:13" ht="30" customHeight="1">
      <c r="A7" s="362"/>
      <c r="B7" s="363" t="s">
        <v>585</v>
      </c>
      <c r="C7" s="361"/>
      <c r="D7" s="361"/>
      <c r="E7" s="364" t="s">
        <v>105</v>
      </c>
      <c r="F7" s="361"/>
      <c r="G7" s="364"/>
      <c r="H7" s="360"/>
      <c r="I7" s="360"/>
      <c r="J7" s="361"/>
      <c r="K7" s="360"/>
      <c r="L7" s="365"/>
      <c r="M7" s="366"/>
    </row>
    <row r="8" spans="1:13" ht="42.75" customHeight="1">
      <c r="A8" s="362"/>
      <c r="B8" s="367" t="s">
        <v>604</v>
      </c>
      <c r="C8" s="368" t="s">
        <v>702</v>
      </c>
      <c r="D8" s="369" t="s">
        <v>140</v>
      </c>
      <c r="E8" s="370" t="s">
        <v>106</v>
      </c>
      <c r="F8" s="369" t="s">
        <v>242</v>
      </c>
      <c r="G8" s="370" t="s">
        <v>154</v>
      </c>
      <c r="H8" s="306" t="s">
        <v>574</v>
      </c>
      <c r="I8" s="306" t="s">
        <v>590</v>
      </c>
      <c r="J8" s="306" t="s">
        <v>575</v>
      </c>
      <c r="K8" s="306" t="s">
        <v>576</v>
      </c>
      <c r="L8" s="306" t="s">
        <v>577</v>
      </c>
      <c r="M8" s="371" t="s">
        <v>605</v>
      </c>
    </row>
    <row r="9" spans="1:13" ht="37.5" customHeight="1">
      <c r="A9" s="317"/>
      <c r="B9" s="339" t="s">
        <v>571</v>
      </c>
      <c r="C9" s="338">
        <v>5000000</v>
      </c>
      <c r="D9" s="305" t="s">
        <v>140</v>
      </c>
      <c r="E9" s="305" t="s">
        <v>106</v>
      </c>
      <c r="F9" s="305" t="s">
        <v>586</v>
      </c>
      <c r="G9" s="305" t="s">
        <v>154</v>
      </c>
      <c r="H9" s="306" t="s">
        <v>574</v>
      </c>
      <c r="I9" s="306" t="s">
        <v>590</v>
      </c>
      <c r="J9" s="306" t="s">
        <v>575</v>
      </c>
      <c r="K9" s="306" t="s">
        <v>576</v>
      </c>
      <c r="L9" s="306" t="s">
        <v>577</v>
      </c>
      <c r="M9" s="332" t="s">
        <v>587</v>
      </c>
    </row>
    <row r="10" spans="1:13" ht="36.75" customHeight="1">
      <c r="A10" s="317"/>
      <c r="B10" s="339" t="s">
        <v>196</v>
      </c>
      <c r="C10" s="338">
        <v>33318000</v>
      </c>
      <c r="D10" s="305" t="s">
        <v>140</v>
      </c>
      <c r="E10" s="305" t="s">
        <v>107</v>
      </c>
      <c r="F10" s="305" t="s">
        <v>152</v>
      </c>
      <c r="G10" s="305" t="s">
        <v>155</v>
      </c>
      <c r="H10" s="306" t="s">
        <v>164</v>
      </c>
      <c r="I10" s="306" t="s">
        <v>165</v>
      </c>
      <c r="J10" s="306" t="s">
        <v>166</v>
      </c>
      <c r="K10" s="306" t="s">
        <v>167</v>
      </c>
      <c r="L10" s="306"/>
      <c r="M10" s="332"/>
    </row>
    <row r="11" spans="1:13" ht="41.25" customHeight="1">
      <c r="A11" s="317"/>
      <c r="B11" s="339" t="s">
        <v>570</v>
      </c>
      <c r="C11" s="338">
        <v>8500000</v>
      </c>
      <c r="D11" s="305" t="s">
        <v>140</v>
      </c>
      <c r="E11" s="305" t="s">
        <v>107</v>
      </c>
      <c r="F11" s="305" t="s">
        <v>242</v>
      </c>
      <c r="G11" s="305" t="s">
        <v>155</v>
      </c>
      <c r="H11" s="306" t="s">
        <v>574</v>
      </c>
      <c r="I11" s="306" t="s">
        <v>579</v>
      </c>
      <c r="J11" s="306" t="s">
        <v>580</v>
      </c>
      <c r="K11" s="306" t="s">
        <v>581</v>
      </c>
      <c r="L11" s="306" t="s">
        <v>582</v>
      </c>
      <c r="M11" s="307" t="s">
        <v>588</v>
      </c>
    </row>
    <row r="12" spans="1:13" ht="41.25" customHeight="1">
      <c r="A12" s="317"/>
      <c r="B12" s="339" t="s">
        <v>289</v>
      </c>
      <c r="C12" s="338">
        <v>11000000</v>
      </c>
      <c r="D12" s="305" t="s">
        <v>140</v>
      </c>
      <c r="E12" s="305" t="s">
        <v>107</v>
      </c>
      <c r="F12" s="305" t="s">
        <v>151</v>
      </c>
      <c r="G12" s="305" t="s">
        <v>155</v>
      </c>
      <c r="H12" s="306" t="s">
        <v>164</v>
      </c>
      <c r="I12" s="306" t="s">
        <v>165</v>
      </c>
      <c r="J12" s="306" t="s">
        <v>166</v>
      </c>
      <c r="K12" s="306" t="s">
        <v>167</v>
      </c>
      <c r="L12" s="306"/>
      <c r="M12" s="332"/>
    </row>
    <row r="13" spans="1:13" ht="30" customHeight="1" thickBot="1">
      <c r="A13" s="317"/>
      <c r="B13" s="339"/>
      <c r="C13" s="308">
        <v>207818000</v>
      </c>
      <c r="D13" s="305"/>
      <c r="E13" s="305"/>
      <c r="F13" s="305"/>
      <c r="G13" s="305"/>
      <c r="H13" s="306"/>
      <c r="I13" s="306"/>
      <c r="J13" s="306"/>
      <c r="K13" s="306"/>
      <c r="L13" s="306"/>
      <c r="M13" s="332"/>
    </row>
    <row r="14" spans="1:13" ht="30" customHeight="1" thickTop="1">
      <c r="A14" s="372"/>
      <c r="B14" s="1019" t="s">
        <v>24</v>
      </c>
      <c r="C14" s="373" t="s">
        <v>21</v>
      </c>
      <c r="D14" s="983" t="s">
        <v>237</v>
      </c>
      <c r="E14" s="984"/>
      <c r="F14" s="984"/>
      <c r="G14" s="984"/>
      <c r="H14" s="984"/>
      <c r="I14" s="984"/>
      <c r="J14" s="984"/>
      <c r="K14" s="984"/>
      <c r="L14" s="984"/>
      <c r="M14" s="1008"/>
    </row>
    <row r="15" spans="1:13" ht="30" customHeight="1">
      <c r="A15" s="374"/>
      <c r="B15" s="978"/>
      <c r="C15" s="375" t="s">
        <v>22</v>
      </c>
      <c r="D15" s="983" t="s">
        <v>96</v>
      </c>
      <c r="E15" s="984"/>
      <c r="F15" s="984"/>
      <c r="G15" s="984"/>
      <c r="H15" s="984"/>
      <c r="I15" s="984"/>
      <c r="J15" s="984"/>
      <c r="K15" s="984"/>
      <c r="L15" s="984"/>
      <c r="M15" s="1008"/>
    </row>
    <row r="16" spans="1:13" ht="30" customHeight="1">
      <c r="A16" s="376"/>
      <c r="B16" s="978"/>
      <c r="C16" s="375" t="s">
        <v>19</v>
      </c>
      <c r="D16" s="983" t="s">
        <v>606</v>
      </c>
      <c r="E16" s="984"/>
      <c r="F16" s="984"/>
      <c r="G16" s="984"/>
      <c r="H16" s="984"/>
      <c r="I16" s="984" t="s">
        <v>96</v>
      </c>
      <c r="J16" s="984"/>
      <c r="K16" s="984"/>
      <c r="L16" s="984"/>
      <c r="M16" s="1008"/>
    </row>
    <row r="17" spans="1:13" ht="30" customHeight="1" thickBot="1">
      <c r="A17" s="377"/>
      <c r="B17" s="979"/>
      <c r="C17" s="378" t="s">
        <v>18</v>
      </c>
      <c r="D17" s="986"/>
      <c r="E17" s="987"/>
      <c r="F17" s="987"/>
      <c r="G17" s="987"/>
      <c r="H17" s="987"/>
      <c r="I17" s="987"/>
      <c r="J17" s="987"/>
      <c r="K17" s="987"/>
      <c r="L17" s="987"/>
      <c r="M17" s="1009"/>
    </row>
    <row r="18" spans="1:13" ht="15" thickTop="1">
      <c r="A18" s="1"/>
      <c r="B18" s="207"/>
      <c r="C18" s="207"/>
      <c r="D18" s="207"/>
      <c r="E18" s="207"/>
      <c r="H18" s="58"/>
    </row>
    <row r="19" spans="1:13">
      <c r="A19" s="1"/>
      <c r="B19" s="207"/>
      <c r="C19" s="207"/>
      <c r="D19" s="207"/>
      <c r="E19" s="207"/>
      <c r="H19" s="58"/>
    </row>
    <row r="20" spans="1:13">
      <c r="A20" s="996" t="s">
        <v>2</v>
      </c>
      <c r="B20" s="999" t="s">
        <v>80</v>
      </c>
      <c r="C20" s="1002" t="s">
        <v>81</v>
      </c>
      <c r="D20" s="1002" t="s">
        <v>63</v>
      </c>
      <c r="E20" s="1005" t="s">
        <v>64</v>
      </c>
      <c r="F20" s="1002" t="s">
        <v>85</v>
      </c>
      <c r="G20" s="1005" t="s">
        <v>91</v>
      </c>
      <c r="H20" s="1010" t="s">
        <v>15</v>
      </c>
      <c r="I20" s="1011"/>
      <c r="J20" s="1011"/>
      <c r="K20" s="1012"/>
      <c r="L20" s="1002" t="s">
        <v>73</v>
      </c>
      <c r="M20" s="1016" t="s">
        <v>74</v>
      </c>
    </row>
    <row r="21" spans="1:13">
      <c r="A21" s="997"/>
      <c r="B21" s="1000"/>
      <c r="C21" s="1003"/>
      <c r="D21" s="1003"/>
      <c r="E21" s="1006"/>
      <c r="F21" s="1003"/>
      <c r="G21" s="1006"/>
      <c r="H21" s="1013"/>
      <c r="I21" s="1014"/>
      <c r="J21" s="1014"/>
      <c r="K21" s="1015"/>
      <c r="L21" s="1003"/>
      <c r="M21" s="1017"/>
    </row>
    <row r="22" spans="1:13" ht="65.25" customHeight="1">
      <c r="A22" s="998"/>
      <c r="B22" s="1001"/>
      <c r="C22" s="1004"/>
      <c r="D22" s="1004"/>
      <c r="E22" s="1007"/>
      <c r="F22" s="1004"/>
      <c r="G22" s="1007"/>
      <c r="H22" s="360" t="s">
        <v>75</v>
      </c>
      <c r="I22" s="360" t="s">
        <v>83</v>
      </c>
      <c r="J22" s="361" t="s">
        <v>84</v>
      </c>
      <c r="K22" s="360" t="s">
        <v>76</v>
      </c>
      <c r="L22" s="1004"/>
      <c r="M22" s="1018"/>
    </row>
    <row r="23" spans="1:13" ht="9.75" customHeight="1">
      <c r="A23" s="98"/>
      <c r="B23" s="82"/>
      <c r="C23" s="83"/>
      <c r="D23" s="84"/>
      <c r="E23" s="84"/>
      <c r="F23" s="84"/>
      <c r="G23" s="84"/>
      <c r="H23" s="192"/>
      <c r="I23" s="193"/>
      <c r="J23" s="193"/>
      <c r="K23" s="193"/>
      <c r="L23" s="194"/>
      <c r="M23" s="95"/>
    </row>
    <row r="24" spans="1:13" ht="46.5" customHeight="1">
      <c r="A24" s="180"/>
      <c r="B24" s="303" t="s">
        <v>705</v>
      </c>
      <c r="C24" s="304">
        <v>70000000</v>
      </c>
      <c r="D24" s="305" t="s">
        <v>95</v>
      </c>
      <c r="E24" s="305" t="s">
        <v>107</v>
      </c>
      <c r="F24" s="305" t="s">
        <v>555</v>
      </c>
      <c r="G24" s="305" t="s">
        <v>155</v>
      </c>
      <c r="H24" s="306" t="s">
        <v>164</v>
      </c>
      <c r="I24" s="306" t="s">
        <v>165</v>
      </c>
      <c r="J24" s="306" t="s">
        <v>166</v>
      </c>
      <c r="K24" s="306" t="s">
        <v>167</v>
      </c>
      <c r="L24" s="306"/>
      <c r="M24" s="307"/>
    </row>
    <row r="25" spans="1:13" ht="42.75" customHeight="1">
      <c r="A25" s="180"/>
      <c r="B25" s="303" t="s">
        <v>592</v>
      </c>
      <c r="C25" s="304">
        <v>50000000</v>
      </c>
      <c r="D25" s="305" t="s">
        <v>140</v>
      </c>
      <c r="E25" s="305" t="s">
        <v>106</v>
      </c>
      <c r="F25" s="305" t="s">
        <v>153</v>
      </c>
      <c r="G25" s="305" t="s">
        <v>154</v>
      </c>
      <c r="H25" s="306" t="s">
        <v>574</v>
      </c>
      <c r="I25" s="306" t="s">
        <v>573</v>
      </c>
      <c r="J25" s="306" t="s">
        <v>575</v>
      </c>
      <c r="K25" s="306" t="s">
        <v>576</v>
      </c>
      <c r="L25" s="306" t="s">
        <v>577</v>
      </c>
      <c r="M25" s="307" t="s">
        <v>578</v>
      </c>
    </row>
    <row r="26" spans="1:13" ht="42" customHeight="1">
      <c r="A26" s="180"/>
      <c r="B26" s="303" t="s">
        <v>745</v>
      </c>
      <c r="C26" s="304">
        <v>9000000</v>
      </c>
      <c r="D26" s="305" t="s">
        <v>95</v>
      </c>
      <c r="E26" s="305" t="s">
        <v>107</v>
      </c>
      <c r="F26" s="305" t="s">
        <v>555</v>
      </c>
      <c r="G26" s="305" t="s">
        <v>155</v>
      </c>
      <c r="H26" s="306" t="s">
        <v>164</v>
      </c>
      <c r="I26" s="306" t="s">
        <v>165</v>
      </c>
      <c r="J26" s="306" t="s">
        <v>166</v>
      </c>
      <c r="K26" s="306" t="s">
        <v>167</v>
      </c>
      <c r="L26" s="306"/>
      <c r="M26" s="307"/>
    </row>
    <row r="27" spans="1:13" ht="35.25" customHeight="1">
      <c r="A27" s="180"/>
      <c r="B27" s="303" t="s">
        <v>411</v>
      </c>
      <c r="C27" s="304">
        <v>18000000</v>
      </c>
      <c r="D27" s="305" t="s">
        <v>95</v>
      </c>
      <c r="E27" s="305" t="s">
        <v>259</v>
      </c>
      <c r="F27" s="305" t="s">
        <v>153</v>
      </c>
      <c r="G27" s="305" t="s">
        <v>154</v>
      </c>
      <c r="H27" s="306" t="s">
        <v>164</v>
      </c>
      <c r="I27" s="306" t="s">
        <v>165</v>
      </c>
      <c r="J27" s="306" t="s">
        <v>166</v>
      </c>
      <c r="K27" s="306" t="s">
        <v>167</v>
      </c>
      <c r="L27" s="306"/>
      <c r="M27" s="307"/>
    </row>
    <row r="28" spans="1:13" ht="30" customHeight="1">
      <c r="A28" s="180"/>
      <c r="B28" s="303"/>
      <c r="C28" s="308">
        <f>SUM(C24:C27)</f>
        <v>147000000</v>
      </c>
      <c r="D28" s="305"/>
      <c r="E28" s="305"/>
      <c r="F28" s="305"/>
      <c r="G28" s="305"/>
      <c r="H28" s="306"/>
      <c r="I28" s="306"/>
      <c r="J28" s="306"/>
      <c r="K28" s="306"/>
      <c r="L28" s="306"/>
      <c r="M28" s="307"/>
    </row>
    <row r="29" spans="1:13" ht="24" customHeight="1">
      <c r="A29" s="201"/>
      <c r="B29" s="309"/>
      <c r="C29" s="310"/>
      <c r="D29" s="310"/>
      <c r="E29" s="310"/>
      <c r="F29" s="310"/>
      <c r="G29" s="310"/>
      <c r="H29" s="311"/>
      <c r="I29" s="311"/>
      <c r="J29" s="311"/>
      <c r="K29" s="311"/>
      <c r="L29" s="312"/>
      <c r="M29" s="313"/>
    </row>
    <row r="30" spans="1:13" ht="115.5" customHeight="1">
      <c r="A30" s="128"/>
      <c r="B30" s="303" t="s">
        <v>703</v>
      </c>
      <c r="C30" s="304">
        <v>286000000</v>
      </c>
      <c r="D30" s="305" t="s">
        <v>110</v>
      </c>
      <c r="E30" s="305" t="s">
        <v>149</v>
      </c>
      <c r="F30" s="305" t="s">
        <v>153</v>
      </c>
      <c r="G30" s="305" t="s">
        <v>155</v>
      </c>
      <c r="H30" s="306" t="s">
        <v>574</v>
      </c>
      <c r="I30" s="306" t="s">
        <v>579</v>
      </c>
      <c r="J30" s="306" t="s">
        <v>580</v>
      </c>
      <c r="K30" s="306" t="s">
        <v>581</v>
      </c>
      <c r="L30" s="306" t="s">
        <v>582</v>
      </c>
      <c r="M30" s="307" t="s">
        <v>583</v>
      </c>
    </row>
    <row r="31" spans="1:13" ht="39.75" customHeight="1">
      <c r="A31" s="128"/>
      <c r="B31" s="303" t="s">
        <v>744</v>
      </c>
      <c r="C31" s="304">
        <v>12552000</v>
      </c>
      <c r="D31" s="305" t="s">
        <v>110</v>
      </c>
      <c r="E31" s="305" t="s">
        <v>149</v>
      </c>
      <c r="F31" s="305" t="s">
        <v>584</v>
      </c>
      <c r="G31" s="305" t="s">
        <v>155</v>
      </c>
      <c r="H31" s="306" t="s">
        <v>164</v>
      </c>
      <c r="I31" s="306" t="s">
        <v>165</v>
      </c>
      <c r="J31" s="306" t="s">
        <v>166</v>
      </c>
      <c r="K31" s="306" t="s">
        <v>167</v>
      </c>
      <c r="L31" s="306"/>
      <c r="M31" s="307"/>
    </row>
    <row r="32" spans="1:13" ht="41.25" customHeight="1">
      <c r="A32" s="128"/>
      <c r="B32" s="303" t="s">
        <v>743</v>
      </c>
      <c r="C32" s="304">
        <v>3500000</v>
      </c>
      <c r="D32" s="305" t="s">
        <v>110</v>
      </c>
      <c r="E32" s="305" t="s">
        <v>149</v>
      </c>
      <c r="F32" s="305" t="s">
        <v>584</v>
      </c>
      <c r="G32" s="305" t="s">
        <v>155</v>
      </c>
      <c r="H32" s="314" t="s">
        <v>164</v>
      </c>
      <c r="I32" s="315" t="s">
        <v>165</v>
      </c>
      <c r="J32" s="314" t="s">
        <v>166</v>
      </c>
      <c r="K32" s="314" t="s">
        <v>167</v>
      </c>
      <c r="L32" s="316"/>
      <c r="M32" s="307"/>
    </row>
    <row r="33" spans="1:13" ht="37.5" customHeight="1">
      <c r="A33" s="302"/>
      <c r="B33" s="317" t="s">
        <v>706</v>
      </c>
      <c r="C33" s="304">
        <v>3500000</v>
      </c>
      <c r="D33" s="305" t="s">
        <v>110</v>
      </c>
      <c r="E33" s="305" t="s">
        <v>107</v>
      </c>
      <c r="F33" s="305" t="s">
        <v>242</v>
      </c>
      <c r="G33" s="305" t="s">
        <v>155</v>
      </c>
      <c r="H33" s="306" t="s">
        <v>574</v>
      </c>
      <c r="I33" s="306" t="s">
        <v>579</v>
      </c>
      <c r="J33" s="306" t="s">
        <v>580</v>
      </c>
      <c r="K33" s="306" t="s">
        <v>581</v>
      </c>
      <c r="L33" s="306" t="s">
        <v>582</v>
      </c>
      <c r="M33" s="307" t="s">
        <v>704</v>
      </c>
    </row>
    <row r="34" spans="1:13" ht="18.75" customHeight="1">
      <c r="B34" s="274"/>
      <c r="C34" s="274"/>
      <c r="D34" s="274"/>
      <c r="E34" s="274"/>
      <c r="F34" s="274"/>
      <c r="G34" s="274"/>
      <c r="H34" s="318"/>
      <c r="I34" s="274"/>
      <c r="J34" s="274"/>
      <c r="K34" s="274"/>
      <c r="L34" s="274"/>
      <c r="M34" s="274"/>
    </row>
    <row r="35" spans="1:13" ht="44.25" customHeight="1">
      <c r="A35" s="98"/>
      <c r="B35" s="319" t="s">
        <v>593</v>
      </c>
      <c r="C35" s="320">
        <v>70000000</v>
      </c>
      <c r="D35" s="314" t="s">
        <v>117</v>
      </c>
      <c r="E35" s="314" t="s">
        <v>150</v>
      </c>
      <c r="F35" s="314" t="s">
        <v>152</v>
      </c>
      <c r="G35" s="314" t="s">
        <v>154</v>
      </c>
      <c r="H35" s="314" t="s">
        <v>164</v>
      </c>
      <c r="I35" s="315" t="s">
        <v>165</v>
      </c>
      <c r="J35" s="314" t="s">
        <v>166</v>
      </c>
      <c r="K35" s="314" t="s">
        <v>167</v>
      </c>
      <c r="L35" s="314"/>
      <c r="M35" s="314"/>
    </row>
    <row r="36" spans="1:13" ht="42" customHeight="1">
      <c r="A36" s="128"/>
      <c r="B36" s="319" t="s">
        <v>594</v>
      </c>
      <c r="C36" s="321">
        <v>150000000</v>
      </c>
      <c r="D36" s="305" t="s">
        <v>117</v>
      </c>
      <c r="E36" s="305" t="s">
        <v>150</v>
      </c>
      <c r="F36" s="305" t="s">
        <v>152</v>
      </c>
      <c r="G36" s="305" t="s">
        <v>154</v>
      </c>
      <c r="H36" s="314" t="s">
        <v>164</v>
      </c>
      <c r="I36" s="315" t="s">
        <v>165</v>
      </c>
      <c r="J36" s="314" t="s">
        <v>166</v>
      </c>
      <c r="K36" s="314" t="s">
        <v>167</v>
      </c>
      <c r="L36" s="314"/>
      <c r="M36" s="314"/>
    </row>
    <row r="37" spans="1:13" ht="40.5" customHeight="1">
      <c r="A37" s="128"/>
      <c r="B37" s="319" t="s">
        <v>595</v>
      </c>
      <c r="C37" s="321">
        <v>73236000</v>
      </c>
      <c r="D37" s="305" t="s">
        <v>117</v>
      </c>
      <c r="E37" s="305" t="s">
        <v>150</v>
      </c>
      <c r="F37" s="305" t="s">
        <v>152</v>
      </c>
      <c r="G37" s="305" t="s">
        <v>154</v>
      </c>
      <c r="H37" s="314" t="s">
        <v>164</v>
      </c>
      <c r="I37" s="315" t="s">
        <v>165</v>
      </c>
      <c r="J37" s="306"/>
      <c r="K37" s="306"/>
      <c r="L37" s="306"/>
      <c r="M37" s="307"/>
    </row>
    <row r="38" spans="1:13" ht="38.25" customHeight="1">
      <c r="A38" s="128"/>
      <c r="B38" s="319" t="s">
        <v>596</v>
      </c>
      <c r="C38" s="321">
        <v>60000000</v>
      </c>
      <c r="D38" s="305" t="s">
        <v>117</v>
      </c>
      <c r="E38" s="305" t="s">
        <v>150</v>
      </c>
      <c r="F38" s="305" t="s">
        <v>152</v>
      </c>
      <c r="G38" s="305" t="s">
        <v>154</v>
      </c>
      <c r="H38" s="314" t="s">
        <v>164</v>
      </c>
      <c r="I38" s="315" t="s">
        <v>165</v>
      </c>
      <c r="J38" s="314" t="s">
        <v>166</v>
      </c>
      <c r="K38" s="314" t="s">
        <v>167</v>
      </c>
      <c r="L38" s="322"/>
      <c r="M38" s="322"/>
    </row>
    <row r="39" spans="1:13" ht="40.5" customHeight="1">
      <c r="A39" s="128"/>
      <c r="B39" s="319" t="s">
        <v>597</v>
      </c>
      <c r="C39" s="321">
        <v>70000000</v>
      </c>
      <c r="D39" s="305" t="s">
        <v>117</v>
      </c>
      <c r="E39" s="305" t="s">
        <v>150</v>
      </c>
      <c r="F39" s="305" t="s">
        <v>152</v>
      </c>
      <c r="G39" s="305" t="s">
        <v>154</v>
      </c>
      <c r="H39" s="314" t="s">
        <v>164</v>
      </c>
      <c r="I39" s="315" t="s">
        <v>165</v>
      </c>
      <c r="J39" s="314" t="s">
        <v>166</v>
      </c>
      <c r="K39" s="314" t="s">
        <v>167</v>
      </c>
      <c r="L39" s="322"/>
      <c r="M39" s="322"/>
    </row>
    <row r="40" spans="1:13" ht="41.25" customHeight="1">
      <c r="A40" s="128"/>
      <c r="B40" s="319" t="s">
        <v>598</v>
      </c>
      <c r="C40" s="321">
        <v>79295000</v>
      </c>
      <c r="D40" s="305" t="s">
        <v>117</v>
      </c>
      <c r="E40" s="305" t="s">
        <v>150</v>
      </c>
      <c r="F40" s="305" t="s">
        <v>152</v>
      </c>
      <c r="G40" s="305" t="s">
        <v>154</v>
      </c>
      <c r="H40" s="314" t="s">
        <v>164</v>
      </c>
      <c r="I40" s="315" t="s">
        <v>165</v>
      </c>
      <c r="J40" s="314" t="s">
        <v>166</v>
      </c>
      <c r="K40" s="314" t="s">
        <v>167</v>
      </c>
      <c r="L40" s="322"/>
      <c r="M40" s="322"/>
    </row>
    <row r="41" spans="1:13" ht="39" customHeight="1">
      <c r="A41" s="128"/>
      <c r="B41" s="319" t="s">
        <v>599</v>
      </c>
      <c r="C41" s="321">
        <v>204000000</v>
      </c>
      <c r="D41" s="305" t="s">
        <v>117</v>
      </c>
      <c r="E41" s="305" t="s">
        <v>150</v>
      </c>
      <c r="F41" s="305" t="s">
        <v>152</v>
      </c>
      <c r="G41" s="305" t="s">
        <v>154</v>
      </c>
      <c r="H41" s="314" t="s">
        <v>164</v>
      </c>
      <c r="I41" s="315" t="s">
        <v>165</v>
      </c>
      <c r="J41" s="314" t="s">
        <v>166</v>
      </c>
      <c r="K41" s="314" t="s">
        <v>167</v>
      </c>
      <c r="L41" s="322"/>
      <c r="M41" s="322"/>
    </row>
    <row r="42" spans="1:13" ht="37.5" customHeight="1">
      <c r="A42" s="128"/>
      <c r="B42" s="319" t="s">
        <v>600</v>
      </c>
      <c r="C42" s="321">
        <v>2000000</v>
      </c>
      <c r="D42" s="305" t="s">
        <v>601</v>
      </c>
      <c r="E42" s="305" t="s">
        <v>107</v>
      </c>
      <c r="F42" s="305" t="s">
        <v>584</v>
      </c>
      <c r="G42" s="305" t="s">
        <v>155</v>
      </c>
      <c r="H42" s="314" t="s">
        <v>164</v>
      </c>
      <c r="I42" s="315" t="s">
        <v>165</v>
      </c>
      <c r="J42" s="314" t="s">
        <v>166</v>
      </c>
      <c r="K42" s="314" t="s">
        <v>167</v>
      </c>
      <c r="L42" s="322"/>
      <c r="M42" s="322"/>
    </row>
    <row r="43" spans="1:13" ht="41.25" customHeight="1">
      <c r="A43" s="128"/>
      <c r="B43" s="319" t="s">
        <v>602</v>
      </c>
      <c r="C43" s="321">
        <v>283000000</v>
      </c>
      <c r="D43" s="305" t="s">
        <v>117</v>
      </c>
      <c r="E43" s="305" t="s">
        <v>107</v>
      </c>
      <c r="F43" s="305" t="s">
        <v>584</v>
      </c>
      <c r="G43" s="305" t="s">
        <v>155</v>
      </c>
      <c r="H43" s="314" t="s">
        <v>164</v>
      </c>
      <c r="I43" s="315" t="s">
        <v>165</v>
      </c>
      <c r="J43" s="314" t="s">
        <v>166</v>
      </c>
      <c r="K43" s="314" t="s">
        <v>167</v>
      </c>
      <c r="L43" s="322"/>
      <c r="M43" s="322"/>
    </row>
    <row r="44" spans="1:13" ht="30" customHeight="1">
      <c r="A44" s="99"/>
      <c r="B44" s="319"/>
      <c r="C44" s="323"/>
      <c r="D44" s="314"/>
      <c r="E44" s="314"/>
      <c r="F44" s="314"/>
      <c r="G44" s="314"/>
      <c r="H44" s="314"/>
      <c r="I44" s="315"/>
      <c r="J44" s="315"/>
      <c r="K44" s="315"/>
      <c r="L44" s="324"/>
      <c r="M44" s="325"/>
    </row>
    <row r="45" spans="1:13" ht="39.75" customHeight="1">
      <c r="A45" s="128"/>
      <c r="B45" s="317" t="s">
        <v>742</v>
      </c>
      <c r="C45" s="304">
        <v>15000000</v>
      </c>
      <c r="D45" s="305" t="s">
        <v>136</v>
      </c>
      <c r="E45" s="305" t="s">
        <v>107</v>
      </c>
      <c r="F45" s="305" t="s">
        <v>242</v>
      </c>
      <c r="G45" s="305" t="s">
        <v>155</v>
      </c>
      <c r="H45" s="306" t="s">
        <v>574</v>
      </c>
      <c r="I45" s="306" t="s">
        <v>579</v>
      </c>
      <c r="J45" s="306" t="s">
        <v>580</v>
      </c>
      <c r="K45" s="306" t="s">
        <v>581</v>
      </c>
      <c r="L45" s="306" t="s">
        <v>582</v>
      </c>
      <c r="M45" s="307" t="s">
        <v>588</v>
      </c>
    </row>
    <row r="46" spans="1:13" ht="40.5" customHeight="1">
      <c r="A46" s="128"/>
      <c r="B46" s="317" t="s">
        <v>746</v>
      </c>
      <c r="C46" s="304">
        <v>50000000</v>
      </c>
      <c r="D46" s="305" t="s">
        <v>136</v>
      </c>
      <c r="E46" s="305" t="s">
        <v>106</v>
      </c>
      <c r="F46" s="305" t="s">
        <v>153</v>
      </c>
      <c r="G46" s="305" t="s">
        <v>154</v>
      </c>
      <c r="H46" s="306" t="s">
        <v>574</v>
      </c>
      <c r="I46" s="306" t="s">
        <v>573</v>
      </c>
      <c r="J46" s="306" t="s">
        <v>575</v>
      </c>
      <c r="K46" s="306" t="s">
        <v>576</v>
      </c>
      <c r="L46" s="306" t="s">
        <v>577</v>
      </c>
      <c r="M46" s="307" t="s">
        <v>578</v>
      </c>
    </row>
    <row r="47" spans="1:13" ht="41.25" customHeight="1">
      <c r="A47" s="128"/>
      <c r="B47" s="317" t="s">
        <v>747</v>
      </c>
      <c r="C47" s="304">
        <v>87000000</v>
      </c>
      <c r="D47" s="305" t="s">
        <v>136</v>
      </c>
      <c r="E47" s="305" t="s">
        <v>107</v>
      </c>
      <c r="F47" s="305" t="s">
        <v>153</v>
      </c>
      <c r="G47" s="305" t="s">
        <v>155</v>
      </c>
      <c r="H47" s="306" t="s">
        <v>574</v>
      </c>
      <c r="I47" s="306" t="s">
        <v>579</v>
      </c>
      <c r="J47" s="306" t="s">
        <v>580</v>
      </c>
      <c r="K47" s="306" t="s">
        <v>581</v>
      </c>
      <c r="L47" s="306" t="s">
        <v>582</v>
      </c>
      <c r="M47" s="307" t="s">
        <v>583</v>
      </c>
    </row>
    <row r="48" spans="1:13" ht="42.75" customHeight="1">
      <c r="A48" s="99"/>
      <c r="B48" s="319" t="s">
        <v>608</v>
      </c>
      <c r="C48" s="320">
        <v>48000000</v>
      </c>
      <c r="D48" s="314" t="s">
        <v>136</v>
      </c>
      <c r="E48" s="314" t="s">
        <v>106</v>
      </c>
      <c r="F48" s="314" t="s">
        <v>242</v>
      </c>
      <c r="G48" s="314" t="s">
        <v>154</v>
      </c>
      <c r="H48" s="306" t="s">
        <v>574</v>
      </c>
      <c r="I48" s="306" t="s">
        <v>573</v>
      </c>
      <c r="J48" s="306" t="s">
        <v>575</v>
      </c>
      <c r="K48" s="306" t="s">
        <v>576</v>
      </c>
      <c r="L48" s="306" t="s">
        <v>577</v>
      </c>
      <c r="M48" s="307" t="s">
        <v>578</v>
      </c>
    </row>
    <row r="49" spans="1:13" ht="36.75" customHeight="1">
      <c r="A49" s="99"/>
      <c r="B49" s="319" t="s">
        <v>610</v>
      </c>
      <c r="C49" s="320">
        <v>30000000</v>
      </c>
      <c r="D49" s="314" t="s">
        <v>136</v>
      </c>
      <c r="E49" s="314" t="s">
        <v>107</v>
      </c>
      <c r="F49" s="314" t="s">
        <v>153</v>
      </c>
      <c r="G49" s="314" t="s">
        <v>155</v>
      </c>
      <c r="H49" s="306" t="s">
        <v>574</v>
      </c>
      <c r="I49" s="306" t="s">
        <v>579</v>
      </c>
      <c r="J49" s="306" t="s">
        <v>580</v>
      </c>
      <c r="K49" s="306" t="s">
        <v>581</v>
      </c>
      <c r="L49" s="306" t="s">
        <v>582</v>
      </c>
      <c r="M49" s="307" t="s">
        <v>583</v>
      </c>
    </row>
    <row r="50" spans="1:13" ht="39" customHeight="1">
      <c r="A50" s="99"/>
      <c r="B50" s="319" t="s">
        <v>611</v>
      </c>
      <c r="C50" s="320">
        <v>23000000</v>
      </c>
      <c r="D50" s="314" t="s">
        <v>136</v>
      </c>
      <c r="E50" s="314" t="s">
        <v>107</v>
      </c>
      <c r="F50" s="314" t="s">
        <v>584</v>
      </c>
      <c r="G50" s="314" t="s">
        <v>155</v>
      </c>
      <c r="H50" s="314" t="s">
        <v>164</v>
      </c>
      <c r="I50" s="315" t="s">
        <v>165</v>
      </c>
      <c r="J50" s="314" t="s">
        <v>166</v>
      </c>
      <c r="K50" s="314" t="s">
        <v>167</v>
      </c>
      <c r="L50" s="306"/>
      <c r="M50" s="307"/>
    </row>
    <row r="51" spans="1:13" ht="39" customHeight="1">
      <c r="A51" s="99"/>
      <c r="B51" s="319" t="s">
        <v>609</v>
      </c>
      <c r="C51" s="320">
        <v>35231000</v>
      </c>
      <c r="D51" s="314" t="s">
        <v>136</v>
      </c>
      <c r="E51" s="314" t="s">
        <v>107</v>
      </c>
      <c r="F51" s="314" t="s">
        <v>153</v>
      </c>
      <c r="G51" s="314" t="s">
        <v>186</v>
      </c>
      <c r="H51" s="306" t="s">
        <v>574</v>
      </c>
      <c r="I51" s="306" t="s">
        <v>573</v>
      </c>
      <c r="J51" s="306" t="s">
        <v>575</v>
      </c>
      <c r="K51" s="306" t="s">
        <v>576</v>
      </c>
      <c r="L51" s="306" t="s">
        <v>577</v>
      </c>
      <c r="M51" s="307" t="s">
        <v>578</v>
      </c>
    </row>
    <row r="52" spans="1:13" ht="48" customHeight="1">
      <c r="A52" s="99"/>
      <c r="B52" s="319" t="s">
        <v>660</v>
      </c>
      <c r="C52" s="320">
        <v>48000000</v>
      </c>
      <c r="D52" s="314" t="s">
        <v>136</v>
      </c>
      <c r="E52" s="314" t="s">
        <v>107</v>
      </c>
      <c r="F52" s="314" t="s">
        <v>584</v>
      </c>
      <c r="G52" s="314" t="s">
        <v>155</v>
      </c>
      <c r="H52" s="306" t="s">
        <v>574</v>
      </c>
      <c r="I52" s="306" t="s">
        <v>573</v>
      </c>
      <c r="J52" s="306" t="s">
        <v>575</v>
      </c>
      <c r="K52" s="306" t="s">
        <v>576</v>
      </c>
      <c r="L52" s="306" t="s">
        <v>577</v>
      </c>
      <c r="M52" s="307" t="s">
        <v>578</v>
      </c>
    </row>
    <row r="53" spans="1:13" ht="45" customHeight="1">
      <c r="A53" s="128"/>
      <c r="B53" s="317" t="s">
        <v>707</v>
      </c>
      <c r="C53" s="304">
        <v>28432000</v>
      </c>
      <c r="D53" s="305" t="s">
        <v>136</v>
      </c>
      <c r="E53" s="305" t="s">
        <v>107</v>
      </c>
      <c r="F53" s="305" t="s">
        <v>153</v>
      </c>
      <c r="G53" s="305" t="s">
        <v>155</v>
      </c>
      <c r="H53" s="306" t="s">
        <v>574</v>
      </c>
      <c r="I53" s="306" t="s">
        <v>579</v>
      </c>
      <c r="J53" s="306" t="s">
        <v>580</v>
      </c>
      <c r="K53" s="306" t="s">
        <v>581</v>
      </c>
      <c r="L53" s="306" t="s">
        <v>582</v>
      </c>
      <c r="M53" s="307" t="s">
        <v>588</v>
      </c>
    </row>
    <row r="54" spans="1:13" ht="41.25" customHeight="1">
      <c r="A54" s="128"/>
      <c r="B54" s="317" t="s">
        <v>708</v>
      </c>
      <c r="C54" s="304">
        <v>10500000</v>
      </c>
      <c r="D54" s="305" t="s">
        <v>136</v>
      </c>
      <c r="E54" s="305" t="s">
        <v>107</v>
      </c>
      <c r="F54" s="305" t="s">
        <v>584</v>
      </c>
      <c r="G54" s="305" t="s">
        <v>155</v>
      </c>
      <c r="H54" s="314" t="s">
        <v>164</v>
      </c>
      <c r="I54" s="315" t="s">
        <v>165</v>
      </c>
      <c r="J54" s="314" t="s">
        <v>166</v>
      </c>
      <c r="K54" s="314" t="s">
        <v>167</v>
      </c>
      <c r="L54" s="316"/>
      <c r="M54" s="307"/>
    </row>
    <row r="55" spans="1:13" ht="35.25" customHeight="1">
      <c r="A55" s="128"/>
      <c r="B55" s="317" t="s">
        <v>741</v>
      </c>
      <c r="C55" s="304">
        <v>4300000</v>
      </c>
      <c r="D55" s="305" t="s">
        <v>136</v>
      </c>
      <c r="E55" s="305" t="s">
        <v>107</v>
      </c>
      <c r="F55" s="305" t="s">
        <v>301</v>
      </c>
      <c r="G55" s="305" t="s">
        <v>155</v>
      </c>
      <c r="H55" s="314" t="s">
        <v>164</v>
      </c>
      <c r="I55" s="315" t="s">
        <v>165</v>
      </c>
      <c r="J55" s="314" t="s">
        <v>166</v>
      </c>
      <c r="K55" s="314" t="s">
        <v>167</v>
      </c>
      <c r="L55" s="316"/>
      <c r="M55" s="307"/>
    </row>
    <row r="56" spans="1:13" ht="37.5" customHeight="1">
      <c r="A56" s="128"/>
      <c r="B56" s="317" t="s">
        <v>570</v>
      </c>
      <c r="C56" s="304">
        <v>2000000</v>
      </c>
      <c r="D56" s="305" t="s">
        <v>136</v>
      </c>
      <c r="E56" s="305" t="s">
        <v>107</v>
      </c>
      <c r="F56" s="305" t="s">
        <v>152</v>
      </c>
      <c r="G56" s="305" t="s">
        <v>155</v>
      </c>
      <c r="H56" s="306" t="s">
        <v>574</v>
      </c>
      <c r="I56" s="306" t="s">
        <v>579</v>
      </c>
      <c r="J56" s="306" t="s">
        <v>580</v>
      </c>
      <c r="K56" s="306" t="s">
        <v>581</v>
      </c>
      <c r="L56" s="306" t="s">
        <v>582</v>
      </c>
      <c r="M56" s="307" t="s">
        <v>583</v>
      </c>
    </row>
    <row r="57" spans="1:13" ht="15.75" customHeight="1">
      <c r="A57" s="128"/>
      <c r="B57" s="274"/>
      <c r="C57" s="308"/>
      <c r="D57" s="305"/>
      <c r="E57" s="305"/>
      <c r="F57" s="305"/>
      <c r="G57" s="305"/>
      <c r="H57" s="306"/>
      <c r="I57" s="306"/>
      <c r="J57" s="306"/>
      <c r="K57" s="306"/>
      <c r="L57" s="316"/>
      <c r="M57" s="307"/>
    </row>
    <row r="58" spans="1:13" ht="37.5" customHeight="1">
      <c r="A58" s="98"/>
      <c r="B58" s="319" t="s">
        <v>740</v>
      </c>
      <c r="C58" s="320">
        <v>4000000</v>
      </c>
      <c r="D58" s="314" t="s">
        <v>140</v>
      </c>
      <c r="E58" s="314" t="s">
        <v>107</v>
      </c>
      <c r="F58" s="314" t="s">
        <v>301</v>
      </c>
      <c r="G58" s="314" t="s">
        <v>155</v>
      </c>
      <c r="H58" s="314" t="s">
        <v>164</v>
      </c>
      <c r="I58" s="315" t="s">
        <v>165</v>
      </c>
      <c r="J58" s="314" t="s">
        <v>166</v>
      </c>
      <c r="K58" s="314" t="s">
        <v>167</v>
      </c>
      <c r="L58" s="306"/>
      <c r="M58" s="307"/>
    </row>
    <row r="59" spans="1:13" ht="51.75" customHeight="1">
      <c r="A59" s="99"/>
      <c r="B59" s="319" t="s">
        <v>739</v>
      </c>
      <c r="C59" s="320">
        <v>5121000</v>
      </c>
      <c r="D59" s="314" t="s">
        <v>601</v>
      </c>
      <c r="E59" s="314" t="s">
        <v>107</v>
      </c>
      <c r="F59" s="314" t="s">
        <v>584</v>
      </c>
      <c r="G59" s="314" t="s">
        <v>155</v>
      </c>
      <c r="H59" s="314" t="s">
        <v>164</v>
      </c>
      <c r="I59" s="315" t="s">
        <v>165</v>
      </c>
      <c r="J59" s="314" t="s">
        <v>166</v>
      </c>
      <c r="K59" s="314" t="s">
        <v>167</v>
      </c>
      <c r="L59" s="306"/>
      <c r="M59" s="307"/>
    </row>
    <row r="60" spans="1:13" ht="51.75" customHeight="1">
      <c r="A60" s="99"/>
      <c r="B60" s="319" t="s">
        <v>709</v>
      </c>
      <c r="C60" s="320">
        <v>2000000</v>
      </c>
      <c r="D60" s="314" t="s">
        <v>601</v>
      </c>
      <c r="E60" s="314" t="s">
        <v>107</v>
      </c>
      <c r="F60" s="314" t="s">
        <v>584</v>
      </c>
      <c r="G60" s="314" t="s">
        <v>155</v>
      </c>
      <c r="H60" s="314" t="s">
        <v>164</v>
      </c>
      <c r="I60" s="315" t="s">
        <v>165</v>
      </c>
      <c r="J60" s="314" t="s">
        <v>166</v>
      </c>
      <c r="K60" s="314" t="s">
        <v>167</v>
      </c>
      <c r="L60" s="306"/>
      <c r="M60" s="307"/>
    </row>
    <row r="61" spans="1:13" ht="19.5" customHeight="1">
      <c r="A61" s="99"/>
      <c r="B61" s="319"/>
      <c r="C61" s="323"/>
      <c r="D61" s="314"/>
      <c r="E61" s="314"/>
      <c r="F61" s="314"/>
      <c r="G61" s="314"/>
      <c r="H61" s="306"/>
      <c r="I61" s="306"/>
      <c r="J61" s="306"/>
      <c r="K61" s="306"/>
      <c r="L61" s="306"/>
      <c r="M61" s="307"/>
    </row>
    <row r="62" spans="1:13" ht="37.5" customHeight="1">
      <c r="A62" s="99"/>
      <c r="B62" s="319" t="s">
        <v>738</v>
      </c>
      <c r="C62" s="320">
        <v>500000</v>
      </c>
      <c r="D62" s="314" t="s">
        <v>136</v>
      </c>
      <c r="E62" s="314" t="s">
        <v>603</v>
      </c>
      <c r="F62" s="314" t="s">
        <v>152</v>
      </c>
      <c r="G62" s="314" t="s">
        <v>155</v>
      </c>
      <c r="H62" s="306" t="s">
        <v>164</v>
      </c>
      <c r="I62" s="306"/>
      <c r="J62" s="306"/>
      <c r="K62" s="306"/>
      <c r="L62" s="306"/>
      <c r="M62" s="307"/>
    </row>
    <row r="63" spans="1:13" ht="39.75" customHeight="1">
      <c r="A63" s="99"/>
      <c r="B63" s="326" t="s">
        <v>737</v>
      </c>
      <c r="C63" s="320">
        <v>4000000</v>
      </c>
      <c r="D63" s="314" t="s">
        <v>136</v>
      </c>
      <c r="E63" s="314" t="s">
        <v>107</v>
      </c>
      <c r="F63" s="314" t="s">
        <v>301</v>
      </c>
      <c r="G63" s="314" t="s">
        <v>155</v>
      </c>
      <c r="H63" s="306" t="s">
        <v>164</v>
      </c>
      <c r="I63" s="306" t="s">
        <v>165</v>
      </c>
      <c r="J63" s="306" t="s">
        <v>166</v>
      </c>
      <c r="K63" s="306" t="s">
        <v>167</v>
      </c>
      <c r="L63" s="306"/>
      <c r="M63" s="307"/>
    </row>
    <row r="64" spans="1:13" ht="47.25" customHeight="1">
      <c r="A64" s="128"/>
      <c r="B64" s="319" t="s">
        <v>736</v>
      </c>
      <c r="C64" s="304">
        <v>3098000</v>
      </c>
      <c r="D64" s="305" t="s">
        <v>140</v>
      </c>
      <c r="E64" s="305" t="s">
        <v>107</v>
      </c>
      <c r="F64" s="305" t="s">
        <v>301</v>
      </c>
      <c r="G64" s="305" t="s">
        <v>155</v>
      </c>
      <c r="H64" s="314" t="s">
        <v>164</v>
      </c>
      <c r="I64" s="315" t="s">
        <v>165</v>
      </c>
      <c r="J64" s="314" t="s">
        <v>166</v>
      </c>
      <c r="K64" s="314" t="s">
        <v>167</v>
      </c>
      <c r="L64" s="306"/>
      <c r="M64" s="307"/>
    </row>
    <row r="65" spans="1:13" ht="39.75" customHeight="1">
      <c r="A65" s="128"/>
      <c r="B65" s="319" t="s">
        <v>735</v>
      </c>
      <c r="C65" s="304">
        <v>3000000</v>
      </c>
      <c r="D65" s="305" t="s">
        <v>601</v>
      </c>
      <c r="E65" s="305" t="s">
        <v>107</v>
      </c>
      <c r="F65" s="305" t="s">
        <v>584</v>
      </c>
      <c r="G65" s="305" t="s">
        <v>155</v>
      </c>
      <c r="H65" s="314" t="s">
        <v>164</v>
      </c>
      <c r="I65" s="315" t="s">
        <v>165</v>
      </c>
      <c r="J65" s="314" t="s">
        <v>166</v>
      </c>
      <c r="K65" s="314" t="s">
        <v>167</v>
      </c>
      <c r="L65" s="316"/>
      <c r="M65" s="307"/>
    </row>
    <row r="66" spans="1:13" ht="20.25" customHeight="1">
      <c r="A66" s="99"/>
      <c r="B66" s="326"/>
      <c r="C66" s="323"/>
      <c r="D66" s="314"/>
      <c r="E66" s="314"/>
      <c r="F66" s="314"/>
      <c r="G66" s="314"/>
      <c r="H66" s="314"/>
      <c r="I66" s="315"/>
      <c r="J66" s="315"/>
      <c r="K66" s="315"/>
      <c r="L66" s="324"/>
      <c r="M66" s="325"/>
    </row>
    <row r="67" spans="1:13" ht="35.25" customHeight="1">
      <c r="A67" s="128"/>
      <c r="B67" s="317" t="s">
        <v>711</v>
      </c>
      <c r="C67" s="304">
        <v>1000000</v>
      </c>
      <c r="D67" s="305" t="s">
        <v>589</v>
      </c>
      <c r="E67" s="305" t="s">
        <v>107</v>
      </c>
      <c r="F67" s="305" t="s">
        <v>301</v>
      </c>
      <c r="G67" s="305" t="s">
        <v>155</v>
      </c>
      <c r="H67" s="306" t="s">
        <v>164</v>
      </c>
      <c r="I67" s="306" t="s">
        <v>165</v>
      </c>
      <c r="J67" s="306" t="s">
        <v>166</v>
      </c>
      <c r="K67" s="306" t="s">
        <v>167</v>
      </c>
      <c r="L67" s="316"/>
      <c r="M67" s="307"/>
    </row>
    <row r="68" spans="1:13" ht="39" customHeight="1">
      <c r="A68" s="128"/>
      <c r="B68" s="317" t="s">
        <v>734</v>
      </c>
      <c r="C68" s="304">
        <v>10000000</v>
      </c>
      <c r="D68" s="305" t="s">
        <v>589</v>
      </c>
      <c r="E68" s="305" t="s">
        <v>107</v>
      </c>
      <c r="F68" s="305" t="s">
        <v>152</v>
      </c>
      <c r="G68" s="305" t="s">
        <v>155</v>
      </c>
      <c r="H68" s="306" t="s">
        <v>574</v>
      </c>
      <c r="I68" s="306" t="s">
        <v>579</v>
      </c>
      <c r="J68" s="306" t="s">
        <v>580</v>
      </c>
      <c r="K68" s="306" t="s">
        <v>581</v>
      </c>
      <c r="L68" s="306" t="s">
        <v>582</v>
      </c>
      <c r="M68" s="307" t="s">
        <v>588</v>
      </c>
    </row>
    <row r="69" spans="1:13" ht="37.5" customHeight="1">
      <c r="A69" s="128"/>
      <c r="B69" s="327" t="s">
        <v>733</v>
      </c>
      <c r="C69" s="304">
        <v>12000000</v>
      </c>
      <c r="D69" s="305" t="s">
        <v>589</v>
      </c>
      <c r="E69" s="305" t="s">
        <v>107</v>
      </c>
      <c r="F69" s="305" t="s">
        <v>584</v>
      </c>
      <c r="G69" s="305" t="s">
        <v>155</v>
      </c>
      <c r="H69" s="314" t="s">
        <v>164</v>
      </c>
      <c r="I69" s="315" t="s">
        <v>165</v>
      </c>
      <c r="J69" s="314" t="s">
        <v>166</v>
      </c>
      <c r="K69" s="314" t="s">
        <v>167</v>
      </c>
      <c r="L69" s="306"/>
      <c r="M69" s="307"/>
    </row>
    <row r="70" spans="1:13" ht="39" customHeight="1">
      <c r="A70" s="128"/>
      <c r="B70" s="328" t="s">
        <v>710</v>
      </c>
      <c r="C70" s="304">
        <v>22000000</v>
      </c>
      <c r="D70" s="305" t="s">
        <v>589</v>
      </c>
      <c r="E70" s="305" t="s">
        <v>107</v>
      </c>
      <c r="F70" s="305" t="s">
        <v>153</v>
      </c>
      <c r="G70" s="305" t="s">
        <v>186</v>
      </c>
      <c r="H70" s="306" t="s">
        <v>574</v>
      </c>
      <c r="I70" s="306" t="s">
        <v>579</v>
      </c>
      <c r="J70" s="306" t="s">
        <v>580</v>
      </c>
      <c r="K70" s="306" t="s">
        <v>581</v>
      </c>
      <c r="L70" s="306" t="s">
        <v>582</v>
      </c>
      <c r="M70" s="307" t="s">
        <v>588</v>
      </c>
    </row>
    <row r="71" spans="1:13" ht="37.5" customHeight="1">
      <c r="A71" s="99"/>
      <c r="B71" s="319" t="s">
        <v>612</v>
      </c>
      <c r="C71" s="320">
        <v>36500000</v>
      </c>
      <c r="D71" s="314" t="s">
        <v>589</v>
      </c>
      <c r="E71" s="314" t="s">
        <v>107</v>
      </c>
      <c r="F71" s="314" t="s">
        <v>152</v>
      </c>
      <c r="G71" s="314" t="s">
        <v>155</v>
      </c>
      <c r="H71" s="306" t="s">
        <v>574</v>
      </c>
      <c r="I71" s="306" t="s">
        <v>579</v>
      </c>
      <c r="J71" s="306" t="s">
        <v>580</v>
      </c>
      <c r="K71" s="306" t="s">
        <v>581</v>
      </c>
      <c r="L71" s="306" t="s">
        <v>582</v>
      </c>
      <c r="M71" s="307" t="s">
        <v>588</v>
      </c>
    </row>
    <row r="72" spans="1:13" ht="21.75" customHeight="1">
      <c r="A72" s="99"/>
      <c r="B72" s="329"/>
      <c r="C72" s="323"/>
      <c r="D72" s="314"/>
      <c r="E72" s="314"/>
      <c r="F72" s="314"/>
      <c r="G72" s="314"/>
      <c r="H72" s="314"/>
      <c r="I72" s="315"/>
      <c r="J72" s="315"/>
      <c r="K72" s="315"/>
      <c r="L72" s="324"/>
      <c r="M72" s="325"/>
    </row>
    <row r="73" spans="1:13" ht="54" customHeight="1">
      <c r="A73" s="99"/>
      <c r="B73" s="319" t="s">
        <v>712</v>
      </c>
      <c r="C73" s="330">
        <v>12000000</v>
      </c>
      <c r="D73" s="314" t="s">
        <v>140</v>
      </c>
      <c r="E73" s="314" t="s">
        <v>107</v>
      </c>
      <c r="F73" s="314" t="s">
        <v>151</v>
      </c>
      <c r="G73" s="314" t="s">
        <v>186</v>
      </c>
      <c r="H73" s="314" t="s">
        <v>164</v>
      </c>
      <c r="I73" s="315" t="s">
        <v>165</v>
      </c>
      <c r="J73" s="314" t="s">
        <v>166</v>
      </c>
      <c r="K73" s="314" t="s">
        <v>167</v>
      </c>
      <c r="L73" s="306"/>
      <c r="M73" s="307"/>
    </row>
    <row r="74" spans="1:13" ht="43.5" customHeight="1">
      <c r="A74" s="99"/>
      <c r="B74" s="319" t="s">
        <v>714</v>
      </c>
      <c r="C74" s="330">
        <v>36500000</v>
      </c>
      <c r="D74" s="314" t="s">
        <v>140</v>
      </c>
      <c r="E74" s="314" t="s">
        <v>107</v>
      </c>
      <c r="F74" s="314" t="s">
        <v>151</v>
      </c>
      <c r="G74" s="314" t="s">
        <v>186</v>
      </c>
      <c r="H74" s="314" t="s">
        <v>164</v>
      </c>
      <c r="I74" s="315" t="s">
        <v>165</v>
      </c>
      <c r="J74" s="314" t="s">
        <v>166</v>
      </c>
      <c r="K74" s="314" t="s">
        <v>167</v>
      </c>
      <c r="L74" s="306"/>
      <c r="M74" s="307"/>
    </row>
    <row r="75" spans="1:13" ht="42.75" customHeight="1">
      <c r="A75" s="253"/>
      <c r="B75" s="319" t="s">
        <v>713</v>
      </c>
      <c r="C75" s="330">
        <v>3000000</v>
      </c>
      <c r="D75" s="314" t="s">
        <v>140</v>
      </c>
      <c r="E75" s="314" t="s">
        <v>107</v>
      </c>
      <c r="F75" s="314" t="s">
        <v>301</v>
      </c>
      <c r="G75" s="314" t="s">
        <v>155</v>
      </c>
      <c r="H75" s="314" t="s">
        <v>164</v>
      </c>
      <c r="I75" s="315" t="s">
        <v>165</v>
      </c>
      <c r="J75" s="314" t="s">
        <v>166</v>
      </c>
      <c r="K75" s="314" t="s">
        <v>167</v>
      </c>
      <c r="L75" s="306"/>
      <c r="M75" s="331"/>
    </row>
    <row r="76" spans="1:13" ht="21.75" customHeight="1">
      <c r="A76" s="253"/>
      <c r="B76" s="319"/>
      <c r="C76" s="323"/>
      <c r="D76" s="314"/>
      <c r="E76" s="314"/>
      <c r="F76" s="314"/>
      <c r="G76" s="314"/>
      <c r="H76" s="306"/>
      <c r="I76" s="306"/>
      <c r="J76" s="306"/>
      <c r="K76" s="306"/>
      <c r="L76" s="306"/>
      <c r="M76" s="332"/>
    </row>
    <row r="77" spans="1:13" ht="45" customHeight="1">
      <c r="A77" s="253"/>
      <c r="B77" s="319" t="s">
        <v>732</v>
      </c>
      <c r="C77" s="320">
        <v>3000000</v>
      </c>
      <c r="D77" s="314" t="s">
        <v>140</v>
      </c>
      <c r="E77" s="314" t="s">
        <v>107</v>
      </c>
      <c r="F77" s="314" t="s">
        <v>152</v>
      </c>
      <c r="G77" s="314" t="s">
        <v>155</v>
      </c>
      <c r="H77" s="306" t="s">
        <v>574</v>
      </c>
      <c r="I77" s="306" t="s">
        <v>579</v>
      </c>
      <c r="J77" s="306" t="s">
        <v>580</v>
      </c>
      <c r="K77" s="306" t="s">
        <v>581</v>
      </c>
      <c r="L77" s="306" t="s">
        <v>582</v>
      </c>
      <c r="M77" s="307" t="s">
        <v>588</v>
      </c>
    </row>
    <row r="78" spans="1:13" ht="42.75" customHeight="1">
      <c r="A78" s="253"/>
      <c r="B78" s="319" t="s">
        <v>715</v>
      </c>
      <c r="C78" s="320">
        <v>2000000</v>
      </c>
      <c r="D78" s="314" t="s">
        <v>140</v>
      </c>
      <c r="E78" s="314" t="s">
        <v>107</v>
      </c>
      <c r="F78" s="314" t="s">
        <v>301</v>
      </c>
      <c r="G78" s="314" t="s">
        <v>155</v>
      </c>
      <c r="H78" s="314" t="s">
        <v>164</v>
      </c>
      <c r="I78" s="315" t="s">
        <v>165</v>
      </c>
      <c r="J78" s="314" t="s">
        <v>166</v>
      </c>
      <c r="K78" s="314" t="s">
        <v>167</v>
      </c>
      <c r="L78" s="306"/>
      <c r="M78" s="332"/>
    </row>
    <row r="79" spans="1:13" ht="36.75" customHeight="1">
      <c r="A79" s="253"/>
      <c r="B79" s="319" t="s">
        <v>731</v>
      </c>
      <c r="C79" s="320">
        <v>17000000</v>
      </c>
      <c r="D79" s="314" t="s">
        <v>140</v>
      </c>
      <c r="E79" s="314" t="s">
        <v>107</v>
      </c>
      <c r="F79" s="314" t="s">
        <v>301</v>
      </c>
      <c r="G79" s="314" t="s">
        <v>155</v>
      </c>
      <c r="H79" s="314" t="s">
        <v>164</v>
      </c>
      <c r="I79" s="315" t="s">
        <v>165</v>
      </c>
      <c r="J79" s="314" t="s">
        <v>166</v>
      </c>
      <c r="K79" s="314" t="s">
        <v>167</v>
      </c>
      <c r="L79" s="306"/>
      <c r="M79" s="332"/>
    </row>
    <row r="80" spans="1:13" ht="30" customHeight="1">
      <c r="A80" s="248"/>
      <c r="B80" s="319"/>
      <c r="C80" s="323">
        <f>SUM(C77:C79)</f>
        <v>22000000</v>
      </c>
      <c r="D80" s="314"/>
      <c r="E80" s="314"/>
      <c r="F80" s="314"/>
      <c r="G80" s="314"/>
      <c r="H80" s="306"/>
      <c r="I80" s="306"/>
      <c r="J80" s="306"/>
      <c r="K80" s="306"/>
      <c r="L80" s="306"/>
      <c r="M80" s="332"/>
    </row>
    <row r="81" spans="1:13" ht="30" customHeight="1">
      <c r="A81" s="290"/>
      <c r="B81" s="333" t="s">
        <v>189</v>
      </c>
      <c r="C81" s="334"/>
      <c r="D81" s="335"/>
      <c r="E81" s="335" t="s">
        <v>298</v>
      </c>
      <c r="F81" s="335"/>
      <c r="G81" s="335"/>
      <c r="H81" s="336"/>
      <c r="I81" s="336"/>
      <c r="J81" s="336"/>
      <c r="K81" s="336"/>
      <c r="L81" s="336"/>
      <c r="M81" s="337"/>
    </row>
    <row r="82" spans="1:13" ht="36" customHeight="1">
      <c r="A82" s="218"/>
      <c r="B82" s="317" t="s">
        <v>196</v>
      </c>
      <c r="C82" s="338">
        <v>5000000</v>
      </c>
      <c r="D82" s="305" t="s">
        <v>140</v>
      </c>
      <c r="E82" s="305" t="s">
        <v>107</v>
      </c>
      <c r="F82" s="305" t="s">
        <v>301</v>
      </c>
      <c r="G82" s="305" t="s">
        <v>186</v>
      </c>
      <c r="H82" s="314" t="s">
        <v>164</v>
      </c>
      <c r="I82" s="315" t="s">
        <v>165</v>
      </c>
      <c r="J82" s="314" t="s">
        <v>166</v>
      </c>
      <c r="K82" s="314" t="s">
        <v>167</v>
      </c>
      <c r="L82" s="306"/>
      <c r="M82" s="332"/>
    </row>
    <row r="83" spans="1:13" ht="36" customHeight="1">
      <c r="A83" s="218"/>
      <c r="B83" s="317" t="s">
        <v>289</v>
      </c>
      <c r="C83" s="338">
        <v>4200000</v>
      </c>
      <c r="D83" s="305" t="s">
        <v>140</v>
      </c>
      <c r="E83" s="305" t="s">
        <v>107</v>
      </c>
      <c r="F83" s="305" t="s">
        <v>301</v>
      </c>
      <c r="G83" s="305" t="s">
        <v>186</v>
      </c>
      <c r="H83" s="314" t="s">
        <v>164</v>
      </c>
      <c r="I83" s="315" t="s">
        <v>165</v>
      </c>
      <c r="J83" s="314" t="s">
        <v>166</v>
      </c>
      <c r="K83" s="314" t="s">
        <v>167</v>
      </c>
      <c r="L83" s="306"/>
      <c r="M83" s="332"/>
    </row>
    <row r="84" spans="1:13" ht="34.5" customHeight="1">
      <c r="A84" s="218"/>
      <c r="B84" s="317" t="s">
        <v>571</v>
      </c>
      <c r="C84" s="338">
        <v>3000000</v>
      </c>
      <c r="D84" s="305" t="s">
        <v>140</v>
      </c>
      <c r="E84" s="305" t="s">
        <v>107</v>
      </c>
      <c r="F84" s="305" t="s">
        <v>301</v>
      </c>
      <c r="G84" s="305" t="s">
        <v>155</v>
      </c>
      <c r="H84" s="314" t="s">
        <v>164</v>
      </c>
      <c r="I84" s="315" t="s">
        <v>165</v>
      </c>
      <c r="J84" s="314" t="s">
        <v>166</v>
      </c>
      <c r="K84" s="314" t="s">
        <v>167</v>
      </c>
      <c r="L84" s="306"/>
      <c r="M84" s="332"/>
    </row>
    <row r="85" spans="1:13" ht="30" customHeight="1">
      <c r="A85" s="218"/>
      <c r="B85" s="339"/>
      <c r="C85" s="308">
        <f>SUM(C82:C84)</f>
        <v>12200000</v>
      </c>
      <c r="D85" s="305"/>
      <c r="E85" s="305"/>
      <c r="F85" s="305"/>
      <c r="G85" s="305"/>
      <c r="H85" s="306"/>
      <c r="I85" s="306"/>
      <c r="J85" s="306"/>
      <c r="K85" s="306"/>
      <c r="L85" s="306"/>
      <c r="M85" s="332"/>
    </row>
    <row r="86" spans="1:13" ht="30" customHeight="1">
      <c r="A86" s="218"/>
      <c r="B86" s="340" t="s">
        <v>276</v>
      </c>
      <c r="C86" s="308"/>
      <c r="D86" s="305"/>
      <c r="E86" s="305"/>
      <c r="F86" s="305"/>
      <c r="G86" s="305"/>
      <c r="H86" s="306"/>
      <c r="I86" s="306"/>
      <c r="J86" s="306"/>
      <c r="K86" s="306"/>
      <c r="L86" s="306"/>
      <c r="M86" s="332"/>
    </row>
    <row r="87" spans="1:13" ht="30" customHeight="1">
      <c r="A87" s="218"/>
      <c r="B87" s="339" t="s">
        <v>196</v>
      </c>
      <c r="C87" s="338">
        <v>28135000</v>
      </c>
      <c r="D87" s="305" t="s">
        <v>278</v>
      </c>
      <c r="E87" s="305" t="s">
        <v>107</v>
      </c>
      <c r="F87" s="305" t="s">
        <v>151</v>
      </c>
      <c r="G87" s="305" t="s">
        <v>155</v>
      </c>
      <c r="H87" s="306" t="s">
        <v>164</v>
      </c>
      <c r="I87" s="306" t="s">
        <v>165</v>
      </c>
      <c r="J87" s="306" t="s">
        <v>166</v>
      </c>
      <c r="K87" s="306" t="s">
        <v>167</v>
      </c>
      <c r="L87" s="306"/>
      <c r="M87" s="332"/>
    </row>
    <row r="88" spans="1:13" ht="43.5" customHeight="1">
      <c r="A88" s="218"/>
      <c r="B88" s="339" t="s">
        <v>723</v>
      </c>
      <c r="C88" s="338">
        <v>27300000</v>
      </c>
      <c r="D88" s="305" t="s">
        <v>278</v>
      </c>
      <c r="E88" s="305" t="s">
        <v>107</v>
      </c>
      <c r="F88" s="305" t="s">
        <v>151</v>
      </c>
      <c r="G88" s="305" t="s">
        <v>155</v>
      </c>
      <c r="H88" s="314" t="s">
        <v>164</v>
      </c>
      <c r="I88" s="315" t="s">
        <v>165</v>
      </c>
      <c r="J88" s="314" t="s">
        <v>166</v>
      </c>
      <c r="K88" s="314" t="s">
        <v>167</v>
      </c>
      <c r="L88" s="306"/>
      <c r="M88" s="332"/>
    </row>
    <row r="89" spans="1:13" ht="43.5" customHeight="1">
      <c r="A89" s="218"/>
      <c r="B89" s="339" t="s">
        <v>722</v>
      </c>
      <c r="C89" s="338">
        <v>6000000</v>
      </c>
      <c r="D89" s="305" t="s">
        <v>278</v>
      </c>
      <c r="E89" s="305" t="s">
        <v>107</v>
      </c>
      <c r="F89" s="305" t="s">
        <v>152</v>
      </c>
      <c r="G89" s="305" t="s">
        <v>155</v>
      </c>
      <c r="H89" s="314" t="s">
        <v>164</v>
      </c>
      <c r="I89" s="315" t="s">
        <v>165</v>
      </c>
      <c r="J89" s="314" t="s">
        <v>166</v>
      </c>
      <c r="K89" s="314" t="s">
        <v>167</v>
      </c>
      <c r="L89" s="306"/>
      <c r="M89" s="332"/>
    </row>
    <row r="90" spans="1:13" ht="39" customHeight="1">
      <c r="A90" s="218"/>
      <c r="B90" s="339" t="s">
        <v>721</v>
      </c>
      <c r="C90" s="338">
        <v>24000000</v>
      </c>
      <c r="D90" s="305" t="s">
        <v>278</v>
      </c>
      <c r="E90" s="305" t="s">
        <v>107</v>
      </c>
      <c r="F90" s="305" t="s">
        <v>242</v>
      </c>
      <c r="G90" s="305" t="s">
        <v>155</v>
      </c>
      <c r="H90" s="306" t="s">
        <v>574</v>
      </c>
      <c r="I90" s="306" t="s">
        <v>579</v>
      </c>
      <c r="J90" s="306" t="s">
        <v>580</v>
      </c>
      <c r="K90" s="306" t="s">
        <v>581</v>
      </c>
      <c r="L90" s="306" t="s">
        <v>582</v>
      </c>
      <c r="M90" s="307" t="s">
        <v>588</v>
      </c>
    </row>
    <row r="91" spans="1:13" ht="38.25" customHeight="1">
      <c r="A91" s="218"/>
      <c r="B91" s="339" t="s">
        <v>720</v>
      </c>
      <c r="C91" s="338">
        <v>16000000</v>
      </c>
      <c r="D91" s="305" t="s">
        <v>278</v>
      </c>
      <c r="E91" s="305" t="s">
        <v>107</v>
      </c>
      <c r="F91" s="305" t="s">
        <v>242</v>
      </c>
      <c r="G91" s="305" t="s">
        <v>155</v>
      </c>
      <c r="H91" s="306" t="s">
        <v>574</v>
      </c>
      <c r="I91" s="306" t="s">
        <v>579</v>
      </c>
      <c r="J91" s="306" t="s">
        <v>580</v>
      </c>
      <c r="K91" s="306" t="s">
        <v>581</v>
      </c>
      <c r="L91" s="306" t="s">
        <v>582</v>
      </c>
      <c r="M91" s="307" t="s">
        <v>588</v>
      </c>
    </row>
    <row r="92" spans="1:13" ht="38.25" customHeight="1">
      <c r="A92" s="218"/>
      <c r="B92" s="339" t="s">
        <v>719</v>
      </c>
      <c r="C92" s="338">
        <v>16000000</v>
      </c>
      <c r="D92" s="305" t="s">
        <v>278</v>
      </c>
      <c r="E92" s="305" t="s">
        <v>107</v>
      </c>
      <c r="F92" s="305" t="s">
        <v>242</v>
      </c>
      <c r="G92" s="305" t="s">
        <v>155</v>
      </c>
      <c r="H92" s="306" t="s">
        <v>574</v>
      </c>
      <c r="I92" s="306" t="s">
        <v>579</v>
      </c>
      <c r="J92" s="306" t="s">
        <v>580</v>
      </c>
      <c r="K92" s="306" t="s">
        <v>581</v>
      </c>
      <c r="L92" s="306" t="s">
        <v>582</v>
      </c>
      <c r="M92" s="307" t="s">
        <v>588</v>
      </c>
    </row>
    <row r="93" spans="1:13" ht="37.5" customHeight="1">
      <c r="A93" s="218"/>
      <c r="B93" s="339" t="s">
        <v>718</v>
      </c>
      <c r="C93" s="338">
        <v>3250000</v>
      </c>
      <c r="D93" s="305" t="s">
        <v>278</v>
      </c>
      <c r="E93" s="305" t="s">
        <v>107</v>
      </c>
      <c r="F93" s="305" t="s">
        <v>584</v>
      </c>
      <c r="G93" s="305" t="s">
        <v>155</v>
      </c>
      <c r="H93" s="306" t="s">
        <v>574</v>
      </c>
      <c r="I93" s="306" t="s">
        <v>579</v>
      </c>
      <c r="J93" s="306" t="s">
        <v>580</v>
      </c>
      <c r="K93" s="306" t="s">
        <v>581</v>
      </c>
      <c r="L93" s="306" t="s">
        <v>582</v>
      </c>
      <c r="M93" s="307" t="s">
        <v>588</v>
      </c>
    </row>
    <row r="94" spans="1:13" ht="60.75" customHeight="1">
      <c r="A94" s="218"/>
      <c r="B94" s="317" t="s">
        <v>717</v>
      </c>
      <c r="C94" s="341" t="s">
        <v>607</v>
      </c>
      <c r="D94" s="305" t="s">
        <v>278</v>
      </c>
      <c r="E94" s="305" t="s">
        <v>107</v>
      </c>
      <c r="F94" s="305" t="s">
        <v>152</v>
      </c>
      <c r="G94" s="305" t="s">
        <v>155</v>
      </c>
      <c r="H94" s="306" t="s">
        <v>574</v>
      </c>
      <c r="I94" s="306" t="s">
        <v>579</v>
      </c>
      <c r="J94" s="306" t="s">
        <v>580</v>
      </c>
      <c r="K94" s="306" t="s">
        <v>581</v>
      </c>
      <c r="L94" s="306" t="s">
        <v>582</v>
      </c>
      <c r="M94" s="307" t="s">
        <v>588</v>
      </c>
    </row>
    <row r="95" spans="1:13" ht="41.25" customHeight="1">
      <c r="A95" s="218"/>
      <c r="B95" s="339" t="s">
        <v>716</v>
      </c>
      <c r="C95" s="338">
        <v>15600000</v>
      </c>
      <c r="D95" s="305" t="s">
        <v>278</v>
      </c>
      <c r="E95" s="305" t="s">
        <v>107</v>
      </c>
      <c r="F95" s="305" t="s">
        <v>149</v>
      </c>
      <c r="G95" s="305" t="s">
        <v>155</v>
      </c>
      <c r="H95" s="306" t="s">
        <v>574</v>
      </c>
      <c r="I95" s="306" t="s">
        <v>579</v>
      </c>
      <c r="J95" s="306" t="s">
        <v>580</v>
      </c>
      <c r="K95" s="306" t="s">
        <v>581</v>
      </c>
      <c r="L95" s="306" t="s">
        <v>582</v>
      </c>
      <c r="M95" s="307" t="s">
        <v>588</v>
      </c>
    </row>
    <row r="96" spans="1:13" ht="19.5" customHeight="1">
      <c r="A96" s="291"/>
      <c r="B96" s="328"/>
      <c r="C96" s="342"/>
      <c r="D96" s="343"/>
      <c r="E96" s="343"/>
      <c r="F96" s="343"/>
      <c r="G96" s="343"/>
      <c r="H96" s="344"/>
      <c r="I96" s="344"/>
      <c r="J96" s="344"/>
      <c r="K96" s="344"/>
      <c r="L96" s="344"/>
      <c r="M96" s="345"/>
    </row>
    <row r="97" spans="1:15" ht="30" customHeight="1">
      <c r="A97" s="296"/>
      <c r="B97" s="346" t="s">
        <v>628</v>
      </c>
      <c r="C97" s="342"/>
      <c r="D97" s="343"/>
      <c r="E97" s="343"/>
      <c r="F97" s="343"/>
      <c r="G97" s="343"/>
      <c r="H97" s="344"/>
      <c r="I97" s="344"/>
      <c r="J97" s="344"/>
      <c r="K97" s="344"/>
      <c r="L97" s="344"/>
      <c r="M97" s="345"/>
    </row>
    <row r="98" spans="1:15" ht="61.5" customHeight="1">
      <c r="A98" s="296"/>
      <c r="B98" s="328" t="s">
        <v>629</v>
      </c>
      <c r="C98" s="347">
        <v>9000852</v>
      </c>
      <c r="D98" s="343" t="s">
        <v>589</v>
      </c>
      <c r="E98" s="343" t="s">
        <v>150</v>
      </c>
      <c r="F98" s="343" t="s">
        <v>152</v>
      </c>
      <c r="G98" s="343" t="s">
        <v>617</v>
      </c>
      <c r="H98" s="314"/>
      <c r="I98" s="315" t="s">
        <v>165</v>
      </c>
      <c r="J98" s="314" t="s">
        <v>166</v>
      </c>
      <c r="K98" s="314" t="s">
        <v>167</v>
      </c>
      <c r="L98" s="344"/>
      <c r="M98" s="345"/>
    </row>
    <row r="99" spans="1:15" ht="39" customHeight="1">
      <c r="A99" s="296"/>
      <c r="B99" s="328" t="s">
        <v>630</v>
      </c>
      <c r="C99" s="347">
        <v>1586000</v>
      </c>
      <c r="D99" s="343" t="s">
        <v>589</v>
      </c>
      <c r="E99" s="343" t="s">
        <v>107</v>
      </c>
      <c r="F99" s="343" t="s">
        <v>242</v>
      </c>
      <c r="G99" s="343" t="s">
        <v>155</v>
      </c>
      <c r="H99" s="306" t="s">
        <v>574</v>
      </c>
      <c r="I99" s="306" t="s">
        <v>579</v>
      </c>
      <c r="J99" s="306" t="s">
        <v>580</v>
      </c>
      <c r="K99" s="306" t="s">
        <v>581</v>
      </c>
      <c r="L99" s="306" t="s">
        <v>582</v>
      </c>
      <c r="M99" s="307" t="s">
        <v>588</v>
      </c>
    </row>
    <row r="100" spans="1:15" ht="19.5" customHeight="1">
      <c r="A100" s="296"/>
      <c r="B100" s="346" t="s">
        <v>618</v>
      </c>
      <c r="C100" s="348">
        <f>SUM(C98:C99)</f>
        <v>10586852</v>
      </c>
      <c r="D100" s="343"/>
      <c r="E100" s="343"/>
      <c r="F100" s="343"/>
      <c r="G100" s="343"/>
      <c r="H100" s="344"/>
      <c r="I100" s="344"/>
      <c r="J100" s="344"/>
      <c r="K100" s="344"/>
      <c r="L100" s="344"/>
      <c r="M100" s="345"/>
    </row>
    <row r="101" spans="1:15" ht="30" customHeight="1">
      <c r="A101" s="296"/>
      <c r="B101" s="328"/>
      <c r="C101" s="342"/>
      <c r="D101" s="343"/>
      <c r="E101" s="343"/>
      <c r="F101" s="343"/>
      <c r="G101" s="343"/>
      <c r="H101" s="344"/>
      <c r="I101" s="344"/>
      <c r="J101" s="344"/>
      <c r="K101" s="344"/>
      <c r="L101" s="344"/>
      <c r="M101" s="345"/>
    </row>
    <row r="102" spans="1:15" ht="30" customHeight="1">
      <c r="A102" s="218"/>
      <c r="B102" s="349" t="s">
        <v>613</v>
      </c>
      <c r="C102" s="308"/>
      <c r="D102" s="305"/>
      <c r="E102" s="305"/>
      <c r="F102" s="305"/>
      <c r="G102" s="305"/>
      <c r="H102" s="306"/>
      <c r="I102" s="306"/>
      <c r="J102" s="306"/>
      <c r="K102" s="306"/>
      <c r="L102" s="306"/>
      <c r="M102" s="332"/>
      <c r="N102" s="4"/>
      <c r="O102" s="4"/>
    </row>
    <row r="103" spans="1:15" ht="51" customHeight="1">
      <c r="A103" s="218"/>
      <c r="B103" s="350" t="s">
        <v>614</v>
      </c>
      <c r="C103" s="351">
        <v>7545590</v>
      </c>
      <c r="D103" s="352" t="s">
        <v>589</v>
      </c>
      <c r="E103" s="352" t="s">
        <v>150</v>
      </c>
      <c r="F103" s="352" t="s">
        <v>152</v>
      </c>
      <c r="G103" s="352" t="s">
        <v>154</v>
      </c>
      <c r="H103" s="353" t="s">
        <v>164</v>
      </c>
      <c r="I103" s="353" t="s">
        <v>165</v>
      </c>
      <c r="J103" s="353"/>
      <c r="K103" s="353"/>
      <c r="L103" s="353"/>
      <c r="M103" s="354"/>
      <c r="N103" s="4"/>
      <c r="O103" s="4"/>
    </row>
    <row r="104" spans="1:15" ht="25.5" customHeight="1">
      <c r="A104" s="218"/>
      <c r="B104" s="355" t="s">
        <v>618</v>
      </c>
      <c r="C104" s="356">
        <v>7545690</v>
      </c>
      <c r="D104" s="352"/>
      <c r="E104" s="352"/>
      <c r="F104" s="352"/>
      <c r="G104" s="352"/>
      <c r="H104" s="353"/>
      <c r="I104" s="353"/>
      <c r="J104" s="353"/>
      <c r="K104" s="353"/>
      <c r="L104" s="353"/>
      <c r="M104" s="354"/>
      <c r="N104" s="4"/>
      <c r="O104" s="4"/>
    </row>
    <row r="105" spans="1:15" ht="30" customHeight="1">
      <c r="A105" s="218"/>
      <c r="B105" s="340"/>
      <c r="C105" s="308"/>
      <c r="D105" s="305"/>
      <c r="E105" s="305"/>
      <c r="F105" s="305"/>
      <c r="G105" s="305"/>
      <c r="H105" s="306"/>
      <c r="I105" s="306"/>
      <c r="J105" s="306"/>
      <c r="K105" s="306"/>
      <c r="L105" s="306"/>
      <c r="M105" s="332"/>
      <c r="N105" s="4"/>
      <c r="O105" s="4"/>
    </row>
    <row r="106" spans="1:15" ht="30" customHeight="1">
      <c r="A106" s="218"/>
      <c r="B106" s="349" t="s">
        <v>615</v>
      </c>
      <c r="C106" s="351"/>
      <c r="D106" s="352"/>
      <c r="E106" s="352"/>
      <c r="F106" s="352"/>
      <c r="G106" s="352"/>
      <c r="H106" s="353"/>
      <c r="I106" s="353"/>
      <c r="J106" s="353"/>
      <c r="K106" s="353"/>
      <c r="L106" s="353"/>
      <c r="M106" s="354"/>
      <c r="N106" s="4"/>
      <c r="O106" s="4"/>
    </row>
    <row r="107" spans="1:15" ht="44.25" customHeight="1">
      <c r="A107" s="218"/>
      <c r="B107" s="350" t="s">
        <v>616</v>
      </c>
      <c r="C107" s="351">
        <v>15240565</v>
      </c>
      <c r="D107" s="352" t="s">
        <v>589</v>
      </c>
      <c r="E107" s="352" t="s">
        <v>150</v>
      </c>
      <c r="F107" s="352" t="s">
        <v>152</v>
      </c>
      <c r="G107" s="352" t="s">
        <v>617</v>
      </c>
      <c r="H107" s="353" t="s">
        <v>164</v>
      </c>
      <c r="I107" s="353" t="s">
        <v>165</v>
      </c>
      <c r="J107" s="353"/>
      <c r="K107" s="353"/>
      <c r="L107" s="353"/>
      <c r="M107" s="354"/>
      <c r="N107" s="4"/>
      <c r="O107" s="4"/>
    </row>
    <row r="108" spans="1:15" ht="24" customHeight="1">
      <c r="A108" s="218"/>
      <c r="B108" s="355" t="s">
        <v>618</v>
      </c>
      <c r="C108" s="356">
        <v>15240565</v>
      </c>
      <c r="D108" s="305"/>
      <c r="E108" s="305"/>
      <c r="F108" s="305"/>
      <c r="G108" s="305"/>
      <c r="H108" s="306"/>
      <c r="I108" s="306"/>
      <c r="J108" s="306"/>
      <c r="K108" s="306"/>
      <c r="L108" s="306"/>
      <c r="M108" s="332"/>
      <c r="N108" s="4"/>
      <c r="O108" s="4"/>
    </row>
    <row r="109" spans="1:15" ht="30" customHeight="1">
      <c r="A109" s="218"/>
      <c r="B109" s="339"/>
      <c r="C109" s="338"/>
      <c r="D109" s="305"/>
      <c r="E109" s="305"/>
      <c r="F109" s="305"/>
      <c r="G109" s="305"/>
      <c r="H109" s="306"/>
      <c r="I109" s="306"/>
      <c r="J109" s="306"/>
      <c r="K109" s="306"/>
      <c r="L109" s="306"/>
      <c r="M109" s="332"/>
      <c r="N109" s="4"/>
      <c r="O109" s="4"/>
    </row>
    <row r="110" spans="1:15" ht="30" customHeight="1">
      <c r="A110" s="218"/>
      <c r="B110" s="349" t="s">
        <v>619</v>
      </c>
      <c r="C110" s="308"/>
      <c r="D110" s="305"/>
      <c r="E110" s="305"/>
      <c r="F110" s="305"/>
      <c r="G110" s="305"/>
      <c r="H110" s="306"/>
      <c r="I110" s="306"/>
      <c r="J110" s="306"/>
      <c r="K110" s="306"/>
      <c r="L110" s="306"/>
      <c r="M110" s="332"/>
      <c r="N110" s="4"/>
      <c r="O110" s="4"/>
    </row>
    <row r="111" spans="1:15" ht="54.75" customHeight="1">
      <c r="A111" s="218"/>
      <c r="B111" s="339" t="s">
        <v>620</v>
      </c>
      <c r="C111" s="351">
        <v>6426485</v>
      </c>
      <c r="D111" s="352" t="s">
        <v>589</v>
      </c>
      <c r="E111" s="352" t="s">
        <v>150</v>
      </c>
      <c r="F111" s="352" t="s">
        <v>152</v>
      </c>
      <c r="G111" s="352" t="s">
        <v>617</v>
      </c>
      <c r="H111" s="353" t="s">
        <v>164</v>
      </c>
      <c r="I111" s="353" t="s">
        <v>165</v>
      </c>
      <c r="J111" s="306"/>
      <c r="K111" s="306"/>
      <c r="L111" s="306"/>
      <c r="M111" s="332"/>
      <c r="N111" s="4"/>
      <c r="O111" s="4"/>
    </row>
    <row r="112" spans="1:15" ht="21.75" customHeight="1">
      <c r="A112" s="218"/>
      <c r="B112" s="355" t="s">
        <v>618</v>
      </c>
      <c r="C112" s="356">
        <v>6426485</v>
      </c>
      <c r="D112" s="305"/>
      <c r="E112" s="305"/>
      <c r="F112" s="305"/>
      <c r="G112" s="305"/>
      <c r="H112" s="306"/>
      <c r="I112" s="306"/>
      <c r="J112" s="306"/>
      <c r="K112" s="306"/>
      <c r="L112" s="306"/>
      <c r="M112" s="332"/>
      <c r="N112" s="4"/>
      <c r="O112" s="4"/>
    </row>
    <row r="113" spans="1:15" ht="30" customHeight="1">
      <c r="A113" s="218"/>
      <c r="B113" s="339"/>
      <c r="C113" s="338"/>
      <c r="D113" s="305"/>
      <c r="E113" s="305"/>
      <c r="F113" s="305"/>
      <c r="G113" s="305"/>
      <c r="H113" s="306"/>
      <c r="I113" s="306"/>
      <c r="J113" s="306"/>
      <c r="K113" s="306"/>
      <c r="L113" s="306"/>
      <c r="M113" s="332"/>
      <c r="N113" s="4"/>
      <c r="O113" s="4"/>
    </row>
    <row r="114" spans="1:15" ht="30" customHeight="1">
      <c r="A114" s="218"/>
      <c r="B114" s="340" t="s">
        <v>621</v>
      </c>
      <c r="C114" s="338"/>
      <c r="D114" s="305"/>
      <c r="E114" s="305"/>
      <c r="F114" s="305"/>
      <c r="G114" s="305"/>
      <c r="H114" s="306"/>
      <c r="I114" s="306"/>
      <c r="J114" s="306"/>
      <c r="K114" s="306"/>
      <c r="L114" s="306"/>
      <c r="M114" s="332"/>
      <c r="N114" s="4"/>
      <c r="O114" s="4"/>
    </row>
    <row r="115" spans="1:15" ht="48.75" customHeight="1">
      <c r="A115" s="218"/>
      <c r="B115" s="339" t="s">
        <v>622</v>
      </c>
      <c r="C115" s="351">
        <v>3000000</v>
      </c>
      <c r="D115" s="352" t="s">
        <v>589</v>
      </c>
      <c r="E115" s="352" t="s">
        <v>150</v>
      </c>
      <c r="F115" s="352" t="s">
        <v>152</v>
      </c>
      <c r="G115" s="352" t="s">
        <v>617</v>
      </c>
      <c r="H115" s="353" t="s">
        <v>164</v>
      </c>
      <c r="I115" s="353" t="s">
        <v>165</v>
      </c>
      <c r="J115" s="306"/>
      <c r="K115" s="306"/>
      <c r="L115" s="306"/>
      <c r="M115" s="332"/>
      <c r="N115" s="4"/>
      <c r="O115" s="4"/>
    </row>
    <row r="116" spans="1:15" ht="46.5" customHeight="1">
      <c r="A116" s="218"/>
      <c r="B116" s="339" t="s">
        <v>623</v>
      </c>
      <c r="C116" s="351">
        <v>5341503</v>
      </c>
      <c r="D116" s="352" t="s">
        <v>589</v>
      </c>
      <c r="E116" s="352" t="s">
        <v>150</v>
      </c>
      <c r="F116" s="352" t="s">
        <v>152</v>
      </c>
      <c r="G116" s="352" t="s">
        <v>617</v>
      </c>
      <c r="H116" s="353"/>
      <c r="I116" s="353"/>
      <c r="J116" s="353" t="s">
        <v>166</v>
      </c>
      <c r="K116" s="353" t="s">
        <v>167</v>
      </c>
      <c r="L116" s="306"/>
      <c r="M116" s="332"/>
      <c r="N116" s="4"/>
      <c r="O116" s="4"/>
    </row>
    <row r="117" spans="1:15" ht="19.5" customHeight="1">
      <c r="A117" s="218"/>
      <c r="B117" s="357" t="s">
        <v>618</v>
      </c>
      <c r="C117" s="356">
        <f>SUM(C115:C116)</f>
        <v>8341503</v>
      </c>
      <c r="D117" s="305"/>
      <c r="E117" s="305"/>
      <c r="F117" s="305"/>
      <c r="G117" s="305"/>
      <c r="H117" s="306"/>
      <c r="I117" s="306"/>
      <c r="J117" s="306"/>
      <c r="K117" s="306"/>
      <c r="L117" s="306"/>
      <c r="M117" s="332"/>
      <c r="N117" s="4"/>
      <c r="O117" s="4"/>
    </row>
    <row r="118" spans="1:15" ht="30" customHeight="1">
      <c r="A118" s="218"/>
      <c r="B118" s="317"/>
      <c r="C118" s="338"/>
      <c r="D118" s="305"/>
      <c r="E118" s="305"/>
      <c r="F118" s="305"/>
      <c r="G118" s="305"/>
      <c r="H118" s="306"/>
      <c r="I118" s="306"/>
      <c r="J118" s="306"/>
      <c r="K118" s="306"/>
      <c r="L118" s="306"/>
      <c r="M118" s="332"/>
      <c r="N118" s="4"/>
      <c r="O118" s="4"/>
    </row>
    <row r="119" spans="1:15" ht="30" customHeight="1">
      <c r="A119" s="218"/>
      <c r="B119" s="358" t="s">
        <v>624</v>
      </c>
      <c r="C119" s="338"/>
      <c r="D119" s="305"/>
      <c r="E119" s="305"/>
      <c r="F119" s="305"/>
      <c r="G119" s="305"/>
      <c r="H119" s="306"/>
      <c r="I119" s="306"/>
      <c r="J119" s="306"/>
      <c r="K119" s="306"/>
      <c r="L119" s="306"/>
      <c r="M119" s="332"/>
      <c r="N119" s="4"/>
      <c r="O119" s="4"/>
    </row>
    <row r="120" spans="1:15" ht="63" customHeight="1">
      <c r="A120" s="218"/>
      <c r="B120" s="317" t="s">
        <v>625</v>
      </c>
      <c r="C120" s="351">
        <v>8908400</v>
      </c>
      <c r="D120" s="352" t="s">
        <v>589</v>
      </c>
      <c r="E120" s="352" t="s">
        <v>150</v>
      </c>
      <c r="F120" s="352" t="s">
        <v>152</v>
      </c>
      <c r="G120" s="352" t="s">
        <v>617</v>
      </c>
      <c r="H120" s="353" t="s">
        <v>164</v>
      </c>
      <c r="I120" s="353" t="s">
        <v>165</v>
      </c>
      <c r="J120" s="306"/>
      <c r="K120" s="306"/>
      <c r="L120" s="306"/>
      <c r="M120" s="332"/>
      <c r="N120" s="4"/>
      <c r="O120" s="4"/>
    </row>
    <row r="121" spans="1:15" ht="37.5" customHeight="1">
      <c r="A121" s="218"/>
      <c r="B121" s="317" t="s">
        <v>626</v>
      </c>
      <c r="C121" s="351">
        <v>3000000</v>
      </c>
      <c r="D121" s="352" t="s">
        <v>589</v>
      </c>
      <c r="E121" s="352" t="s">
        <v>107</v>
      </c>
      <c r="F121" s="352" t="s">
        <v>153</v>
      </c>
      <c r="G121" s="352" t="s">
        <v>627</v>
      </c>
      <c r="H121" s="306" t="s">
        <v>574</v>
      </c>
      <c r="I121" s="306" t="s">
        <v>579</v>
      </c>
      <c r="J121" s="306" t="s">
        <v>580</v>
      </c>
      <c r="K121" s="306" t="s">
        <v>581</v>
      </c>
      <c r="L121" s="306" t="s">
        <v>582</v>
      </c>
      <c r="M121" s="307" t="s">
        <v>583</v>
      </c>
      <c r="N121" s="4"/>
      <c r="O121" s="4"/>
    </row>
    <row r="122" spans="1:15" ht="20.25" customHeight="1">
      <c r="A122" s="218"/>
      <c r="B122" s="357" t="s">
        <v>618</v>
      </c>
      <c r="C122" s="356">
        <f>SUM(C120:C121)</f>
        <v>11908400</v>
      </c>
      <c r="D122" s="305"/>
      <c r="E122" s="305"/>
      <c r="F122" s="305"/>
      <c r="G122" s="305"/>
      <c r="H122" s="306"/>
      <c r="I122" s="306"/>
      <c r="J122" s="306"/>
      <c r="K122" s="306"/>
      <c r="L122" s="306"/>
      <c r="M122" s="332"/>
      <c r="N122" s="4"/>
      <c r="O122" s="4"/>
    </row>
    <row r="123" spans="1:15" ht="30" customHeight="1">
      <c r="A123" s="218"/>
      <c r="B123" s="317"/>
      <c r="C123" s="338"/>
      <c r="D123" s="305"/>
      <c r="E123" s="305"/>
      <c r="F123" s="305"/>
      <c r="G123" s="305"/>
      <c r="H123" s="306"/>
      <c r="I123" s="306"/>
      <c r="J123" s="306"/>
      <c r="K123" s="306"/>
      <c r="L123" s="306"/>
      <c r="M123" s="332"/>
      <c r="N123" s="4"/>
      <c r="O123" s="4"/>
    </row>
    <row r="124" spans="1:15" ht="30" customHeight="1">
      <c r="A124" s="218"/>
      <c r="B124" s="358" t="s">
        <v>632</v>
      </c>
      <c r="C124" s="338"/>
      <c r="D124" s="305"/>
      <c r="E124" s="305"/>
      <c r="F124" s="305"/>
      <c r="G124" s="305"/>
      <c r="H124" s="306"/>
      <c r="I124" s="306"/>
      <c r="J124" s="306"/>
      <c r="K124" s="306"/>
      <c r="L124" s="306"/>
      <c r="M124" s="332"/>
      <c r="N124" s="4"/>
      <c r="O124" s="4"/>
    </row>
    <row r="125" spans="1:15" ht="45.75" customHeight="1">
      <c r="A125" s="218"/>
      <c r="B125" s="359" t="s">
        <v>631</v>
      </c>
      <c r="C125" s="351">
        <v>8800000</v>
      </c>
      <c r="D125" s="352" t="s">
        <v>589</v>
      </c>
      <c r="E125" s="352" t="s">
        <v>150</v>
      </c>
      <c r="F125" s="352" t="s">
        <v>152</v>
      </c>
      <c r="G125" s="352" t="s">
        <v>617</v>
      </c>
      <c r="H125" s="353" t="s">
        <v>164</v>
      </c>
      <c r="I125" s="353" t="s">
        <v>165</v>
      </c>
      <c r="J125" s="353"/>
      <c r="K125" s="353"/>
      <c r="L125" s="353"/>
      <c r="M125" s="354"/>
      <c r="N125" s="4"/>
      <c r="O125" s="4"/>
    </row>
    <row r="126" spans="1:15" ht="39.75" customHeight="1">
      <c r="A126" s="218"/>
      <c r="B126" s="359" t="s">
        <v>633</v>
      </c>
      <c r="C126" s="351">
        <v>8800000</v>
      </c>
      <c r="D126" s="352" t="s">
        <v>589</v>
      </c>
      <c r="E126" s="352" t="s">
        <v>150</v>
      </c>
      <c r="F126" s="352" t="s">
        <v>152</v>
      </c>
      <c r="G126" s="352" t="s">
        <v>617</v>
      </c>
      <c r="H126" s="353" t="s">
        <v>164</v>
      </c>
      <c r="I126" s="353" t="s">
        <v>165</v>
      </c>
      <c r="J126" s="353" t="s">
        <v>166</v>
      </c>
      <c r="K126" s="353"/>
      <c r="L126" s="353"/>
      <c r="M126" s="354"/>
      <c r="N126" s="4"/>
      <c r="O126" s="4"/>
    </row>
    <row r="127" spans="1:15" ht="30" customHeight="1">
      <c r="A127" s="218"/>
      <c r="B127" s="357" t="s">
        <v>618</v>
      </c>
      <c r="C127" s="356">
        <f>SUM(C125:C126)</f>
        <v>17600000</v>
      </c>
      <c r="D127" s="305"/>
      <c r="E127" s="305"/>
      <c r="F127" s="305"/>
      <c r="G127" s="305"/>
      <c r="H127" s="306"/>
      <c r="I127" s="306"/>
      <c r="J127" s="306"/>
      <c r="K127" s="306"/>
      <c r="L127" s="306"/>
      <c r="M127" s="332"/>
      <c r="N127" s="4"/>
      <c r="O127" s="4"/>
    </row>
    <row r="128" spans="1:15" ht="30" customHeight="1">
      <c r="A128" s="218"/>
      <c r="B128" s="317"/>
      <c r="C128" s="338"/>
      <c r="D128" s="305"/>
      <c r="E128" s="305"/>
      <c r="F128" s="305"/>
      <c r="G128" s="305"/>
      <c r="H128" s="306"/>
      <c r="I128" s="306"/>
      <c r="J128" s="306"/>
      <c r="K128" s="306"/>
      <c r="L128" s="306"/>
      <c r="M128" s="332"/>
      <c r="N128" s="4"/>
      <c r="O128" s="4"/>
    </row>
    <row r="129" spans="1:15" ht="30" customHeight="1">
      <c r="A129" s="218"/>
      <c r="B129" s="358" t="s">
        <v>634</v>
      </c>
      <c r="C129" s="338"/>
      <c r="D129" s="305"/>
      <c r="E129" s="305"/>
      <c r="F129" s="305"/>
      <c r="G129" s="305"/>
      <c r="H129" s="306"/>
      <c r="I129" s="306"/>
      <c r="J129" s="306"/>
      <c r="K129" s="306"/>
      <c r="L129" s="306"/>
      <c r="M129" s="332"/>
      <c r="N129" s="4"/>
      <c r="O129" s="4"/>
    </row>
    <row r="130" spans="1:15" ht="30" customHeight="1">
      <c r="A130" s="218"/>
      <c r="B130" s="317" t="s">
        <v>635</v>
      </c>
      <c r="C130" s="351">
        <v>1044900</v>
      </c>
      <c r="D130" s="352" t="s">
        <v>589</v>
      </c>
      <c r="E130" s="352" t="s">
        <v>150</v>
      </c>
      <c r="F130" s="352" t="s">
        <v>152</v>
      </c>
      <c r="G130" s="352" t="s">
        <v>617</v>
      </c>
      <c r="H130" s="353" t="s">
        <v>164</v>
      </c>
      <c r="I130" s="306"/>
      <c r="J130" s="306"/>
      <c r="K130" s="306"/>
      <c r="L130" s="306"/>
      <c r="M130" s="332"/>
      <c r="N130" s="4"/>
      <c r="O130" s="4"/>
    </row>
    <row r="131" spans="1:15" ht="39" customHeight="1">
      <c r="A131" s="218"/>
      <c r="B131" s="317" t="s">
        <v>636</v>
      </c>
      <c r="C131" s="351">
        <v>3133500</v>
      </c>
      <c r="D131" s="352" t="s">
        <v>589</v>
      </c>
      <c r="E131" s="352" t="s">
        <v>150</v>
      </c>
      <c r="F131" s="352" t="s">
        <v>152</v>
      </c>
      <c r="G131" s="352" t="s">
        <v>617</v>
      </c>
      <c r="H131" s="353" t="s">
        <v>164</v>
      </c>
      <c r="I131" s="306"/>
      <c r="J131" s="306"/>
      <c r="K131" s="306"/>
      <c r="L131" s="306"/>
      <c r="M131" s="332"/>
      <c r="N131" s="4"/>
      <c r="O131" s="4"/>
    </row>
    <row r="132" spans="1:15" ht="30" customHeight="1">
      <c r="A132" s="218"/>
      <c r="B132" s="317" t="s">
        <v>637</v>
      </c>
      <c r="C132" s="351">
        <v>1044900</v>
      </c>
      <c r="D132" s="352" t="s">
        <v>589</v>
      </c>
      <c r="E132" s="352" t="s">
        <v>150</v>
      </c>
      <c r="F132" s="352" t="s">
        <v>152</v>
      </c>
      <c r="G132" s="352" t="s">
        <v>617</v>
      </c>
      <c r="H132" s="306"/>
      <c r="I132" s="353" t="s">
        <v>165</v>
      </c>
      <c r="J132" s="306"/>
      <c r="K132" s="306"/>
      <c r="L132" s="306"/>
      <c r="M132" s="332"/>
      <c r="N132" s="4"/>
      <c r="O132" s="4"/>
    </row>
    <row r="133" spans="1:15" ht="37.5" customHeight="1">
      <c r="A133" s="218"/>
      <c r="B133" s="317" t="s">
        <v>638</v>
      </c>
      <c r="C133" s="351">
        <v>3133500</v>
      </c>
      <c r="D133" s="352" t="s">
        <v>589</v>
      </c>
      <c r="E133" s="352" t="s">
        <v>150</v>
      </c>
      <c r="F133" s="352" t="s">
        <v>152</v>
      </c>
      <c r="G133" s="352" t="s">
        <v>617</v>
      </c>
      <c r="H133" s="306"/>
      <c r="I133" s="306"/>
      <c r="J133" s="353" t="s">
        <v>166</v>
      </c>
      <c r="K133" s="306"/>
      <c r="L133" s="306"/>
      <c r="M133" s="332"/>
      <c r="N133" s="4"/>
      <c r="O133" s="4"/>
    </row>
    <row r="134" spans="1:15" ht="42" customHeight="1">
      <c r="A134" s="218"/>
      <c r="B134" s="317" t="s">
        <v>639</v>
      </c>
      <c r="C134" s="351">
        <v>2088900</v>
      </c>
      <c r="D134" s="352" t="s">
        <v>589</v>
      </c>
      <c r="E134" s="352" t="s">
        <v>150</v>
      </c>
      <c r="F134" s="352" t="s">
        <v>152</v>
      </c>
      <c r="G134" s="352" t="s">
        <v>617</v>
      </c>
      <c r="H134" s="306"/>
      <c r="I134" s="353" t="s">
        <v>165</v>
      </c>
      <c r="J134" s="306"/>
      <c r="K134" s="306"/>
      <c r="L134" s="306"/>
      <c r="M134" s="332"/>
      <c r="N134" s="4"/>
      <c r="O134" s="4"/>
    </row>
    <row r="135" spans="1:15" ht="40.5" customHeight="1">
      <c r="A135" s="218"/>
      <c r="B135" s="317" t="s">
        <v>640</v>
      </c>
      <c r="C135" s="351">
        <v>2409500</v>
      </c>
      <c r="D135" s="352" t="s">
        <v>589</v>
      </c>
      <c r="E135" s="352" t="s">
        <v>107</v>
      </c>
      <c r="F135" s="352" t="s">
        <v>242</v>
      </c>
      <c r="G135" s="352" t="s">
        <v>627</v>
      </c>
      <c r="H135" s="306" t="s">
        <v>574</v>
      </c>
      <c r="I135" s="306" t="s">
        <v>579</v>
      </c>
      <c r="J135" s="306" t="s">
        <v>580</v>
      </c>
      <c r="K135" s="306" t="s">
        <v>581</v>
      </c>
      <c r="L135" s="306" t="s">
        <v>582</v>
      </c>
      <c r="M135" s="332" t="s">
        <v>583</v>
      </c>
      <c r="N135" s="4"/>
      <c r="O135" s="4"/>
    </row>
    <row r="136" spans="1:15" ht="30" customHeight="1">
      <c r="A136" s="218"/>
      <c r="B136" s="357" t="s">
        <v>618</v>
      </c>
      <c r="C136" s="356">
        <f>SUM(C130:C135)</f>
        <v>12855200</v>
      </c>
      <c r="D136" s="305"/>
      <c r="E136" s="305"/>
      <c r="F136" s="305"/>
      <c r="G136" s="305"/>
      <c r="H136" s="306"/>
      <c r="I136" s="306"/>
      <c r="J136" s="306"/>
      <c r="K136" s="306"/>
      <c r="L136" s="306"/>
      <c r="M136" s="332"/>
      <c r="N136" s="4"/>
      <c r="O136" s="4"/>
    </row>
    <row r="137" spans="1:15" ht="30" customHeight="1">
      <c r="A137" s="218"/>
      <c r="B137" s="317"/>
      <c r="C137" s="338"/>
      <c r="D137" s="305"/>
      <c r="E137" s="305"/>
      <c r="F137" s="305"/>
      <c r="G137" s="305"/>
      <c r="H137" s="306"/>
      <c r="I137" s="306"/>
      <c r="J137" s="306"/>
      <c r="K137" s="306"/>
      <c r="L137" s="306"/>
      <c r="M137" s="332"/>
      <c r="N137" s="4"/>
      <c r="O137" s="4"/>
    </row>
    <row r="138" spans="1:15" ht="30" customHeight="1">
      <c r="A138" s="225"/>
      <c r="B138" s="225"/>
      <c r="C138" s="295"/>
      <c r="D138" s="293"/>
      <c r="E138" s="293"/>
      <c r="F138" s="293"/>
      <c r="G138" s="293"/>
      <c r="H138" s="294"/>
      <c r="I138" s="294"/>
      <c r="J138" s="294"/>
      <c r="K138" s="294"/>
      <c r="L138" s="294"/>
      <c r="M138" s="236"/>
      <c r="N138" s="4"/>
      <c r="O138" s="4"/>
    </row>
    <row r="139" spans="1:15" ht="30" customHeight="1">
      <c r="A139" s="225"/>
      <c r="B139" s="225"/>
      <c r="C139" s="295"/>
      <c r="D139" s="293"/>
      <c r="E139" s="293"/>
      <c r="F139" s="293"/>
      <c r="G139" s="293"/>
      <c r="H139" s="294"/>
      <c r="I139" s="294"/>
      <c r="J139" s="294"/>
      <c r="K139" s="294"/>
      <c r="L139" s="294"/>
      <c r="M139" s="236"/>
      <c r="N139" s="4"/>
      <c r="O139" s="4"/>
    </row>
    <row r="140" spans="1:15" ht="30" customHeight="1">
      <c r="A140" s="225"/>
      <c r="B140" s="225"/>
      <c r="C140" s="295"/>
      <c r="D140" s="293"/>
      <c r="E140" s="293"/>
      <c r="F140" s="293"/>
      <c r="G140" s="293"/>
      <c r="H140" s="294"/>
      <c r="I140" s="294"/>
      <c r="J140" s="294"/>
      <c r="K140" s="294"/>
      <c r="L140" s="294"/>
      <c r="M140" s="236"/>
      <c r="N140" s="4"/>
      <c r="O140" s="4"/>
    </row>
    <row r="141" spans="1:15" ht="30" customHeight="1">
      <c r="A141" s="225"/>
      <c r="B141" s="225"/>
      <c r="C141" s="292"/>
      <c r="D141" s="293"/>
      <c r="E141" s="293"/>
      <c r="F141" s="293"/>
      <c r="G141" s="293"/>
      <c r="H141" s="294"/>
      <c r="I141" s="294"/>
      <c r="J141" s="294"/>
      <c r="K141" s="294"/>
      <c r="L141" s="294"/>
      <c r="M141" s="236"/>
      <c r="N141" s="4"/>
      <c r="O141" s="4"/>
    </row>
    <row r="142" spans="1:15">
      <c r="H142" s="58"/>
    </row>
  </sheetData>
  <mergeCells count="29">
    <mergeCell ref="D14:H14"/>
    <mergeCell ref="I14:M14"/>
    <mergeCell ref="D15:H15"/>
    <mergeCell ref="A4:A6"/>
    <mergeCell ref="B4:B6"/>
    <mergeCell ref="C4:C6"/>
    <mergeCell ref="D4:D6"/>
    <mergeCell ref="E4:E6"/>
    <mergeCell ref="L4:L6"/>
    <mergeCell ref="M4:M6"/>
    <mergeCell ref="B14:B17"/>
    <mergeCell ref="F4:F6"/>
    <mergeCell ref="G4:G6"/>
    <mergeCell ref="H4:K5"/>
    <mergeCell ref="I15:M15"/>
    <mergeCell ref="D16:H16"/>
    <mergeCell ref="I16:M16"/>
    <mergeCell ref="D17:H17"/>
    <mergeCell ref="I17:M17"/>
    <mergeCell ref="G20:G22"/>
    <mergeCell ref="H20:K21"/>
    <mergeCell ref="L20:L22"/>
    <mergeCell ref="M20:M22"/>
    <mergeCell ref="F20:F22"/>
    <mergeCell ref="A20:A22"/>
    <mergeCell ref="B20:B22"/>
    <mergeCell ref="C20:C22"/>
    <mergeCell ref="D20:D22"/>
    <mergeCell ref="E20:E22"/>
  </mergeCells>
  <pageMargins left="0.7" right="0.7" top="0.75" bottom="0.75" header="0.3" footer="0.3"/>
  <pageSetup scale="49" orientation="landscape" r:id="rId1"/>
  <rowBreaks count="5" manualBreakCount="5">
    <brk id="18" max="16383" man="1"/>
    <brk id="46" max="12" man="1"/>
    <brk id="73" max="12" man="1"/>
    <brk id="96" max="16383" man="1"/>
    <brk id="12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zoomScale="26" zoomScaleNormal="26" zoomScaleSheetLayoutView="31" zoomScalePageLayoutView="42" workbookViewId="0">
      <selection activeCell="F125" sqref="F125:F126"/>
    </sheetView>
  </sheetViews>
  <sheetFormatPr defaultRowHeight="14.5"/>
  <cols>
    <col min="1" max="1" width="20" customWidth="1"/>
    <col min="2" max="2" width="79" style="545" customWidth="1"/>
    <col min="3" max="3" width="58.6328125" customWidth="1"/>
    <col min="4" max="4" width="39.08984375" customWidth="1"/>
    <col min="5" max="5" width="36.6328125" customWidth="1"/>
    <col min="6" max="6" width="39.36328125" customWidth="1"/>
    <col min="7" max="7" width="36.90625" customWidth="1"/>
    <col min="8" max="8" width="37" customWidth="1"/>
    <col min="9" max="9" width="33.7265625" customWidth="1"/>
    <col min="10" max="10" width="29" customWidth="1"/>
    <col min="11" max="11" width="31" customWidth="1"/>
    <col min="12" max="12" width="30.08984375" customWidth="1"/>
    <col min="13" max="13" width="27" customWidth="1"/>
  </cols>
  <sheetData>
    <row r="1" spans="1:16" ht="63.75" customHeight="1">
      <c r="A1" s="454" t="s">
        <v>869</v>
      </c>
      <c r="B1" s="530"/>
      <c r="C1" s="455"/>
      <c r="D1" s="455"/>
      <c r="E1" s="455"/>
      <c r="F1" s="456"/>
      <c r="G1" s="456"/>
      <c r="H1" s="457"/>
      <c r="I1" s="456"/>
      <c r="J1" s="456"/>
      <c r="K1" s="456"/>
      <c r="L1" s="456"/>
      <c r="M1" s="456"/>
      <c r="N1" s="444"/>
      <c r="O1" s="444"/>
      <c r="P1" s="444"/>
    </row>
    <row r="2" spans="1:16" ht="73.5" customHeight="1">
      <c r="A2" s="454" t="s">
        <v>832</v>
      </c>
      <c r="B2" s="530"/>
      <c r="C2" s="455"/>
      <c r="D2" s="455" t="s">
        <v>833</v>
      </c>
      <c r="E2" s="455"/>
      <c r="F2" s="456"/>
      <c r="G2" s="456"/>
      <c r="H2" s="457"/>
      <c r="I2" s="456"/>
      <c r="J2" s="456"/>
      <c r="K2" s="456"/>
      <c r="L2" s="456"/>
      <c r="M2" s="456"/>
      <c r="N2" s="444"/>
      <c r="O2" s="444"/>
      <c r="P2" s="444"/>
    </row>
    <row r="3" spans="1:16" ht="67.5" customHeight="1">
      <c r="A3" s="454" t="s">
        <v>783</v>
      </c>
      <c r="B3" s="530"/>
      <c r="C3" s="455"/>
      <c r="D3" s="455"/>
      <c r="E3" s="455"/>
      <c r="F3" s="456"/>
      <c r="G3" s="456"/>
      <c r="H3" s="457"/>
      <c r="I3" s="456"/>
      <c r="J3" s="456"/>
      <c r="K3" s="456"/>
      <c r="L3" s="456"/>
      <c r="M3" s="456"/>
      <c r="N3" s="444"/>
      <c r="O3" s="444"/>
      <c r="P3" s="444"/>
    </row>
    <row r="4" spans="1:16" ht="28">
      <c r="A4" s="1033" t="s">
        <v>2</v>
      </c>
      <c r="B4" s="1036" t="s">
        <v>80</v>
      </c>
      <c r="C4" s="1029" t="s">
        <v>81</v>
      </c>
      <c r="D4" s="1029" t="s">
        <v>63</v>
      </c>
      <c r="E4" s="1029" t="s">
        <v>64</v>
      </c>
      <c r="F4" s="1029" t="s">
        <v>85</v>
      </c>
      <c r="G4" s="1029" t="s">
        <v>91</v>
      </c>
      <c r="H4" s="1030" t="s">
        <v>15</v>
      </c>
      <c r="I4" s="1030"/>
      <c r="J4" s="1030"/>
      <c r="K4" s="1030"/>
      <c r="L4" s="1029" t="s">
        <v>73</v>
      </c>
      <c r="M4" s="1032" t="s">
        <v>74</v>
      </c>
      <c r="N4" s="444"/>
      <c r="O4" s="444"/>
      <c r="P4" s="444"/>
    </row>
    <row r="5" spans="1:16" ht="28">
      <c r="A5" s="1034"/>
      <c r="B5" s="1037"/>
      <c r="C5" s="1029"/>
      <c r="D5" s="1029"/>
      <c r="E5" s="1029"/>
      <c r="F5" s="1029"/>
      <c r="G5" s="1029"/>
      <c r="H5" s="1030"/>
      <c r="I5" s="1030"/>
      <c r="J5" s="1030"/>
      <c r="K5" s="1030"/>
      <c r="L5" s="1031"/>
      <c r="M5" s="1032"/>
      <c r="N5" s="444"/>
      <c r="O5" s="444"/>
      <c r="P5" s="444"/>
    </row>
    <row r="6" spans="1:16" ht="230.25" customHeight="1">
      <c r="A6" s="1035"/>
      <c r="B6" s="1038"/>
      <c r="C6" s="1029"/>
      <c r="D6" s="1029"/>
      <c r="E6" s="1029"/>
      <c r="F6" s="1029"/>
      <c r="G6" s="1029"/>
      <c r="H6" s="458" t="s">
        <v>75</v>
      </c>
      <c r="I6" s="458" t="s">
        <v>83</v>
      </c>
      <c r="J6" s="459" t="s">
        <v>84</v>
      </c>
      <c r="K6" s="458" t="s">
        <v>76</v>
      </c>
      <c r="L6" s="1031"/>
      <c r="M6" s="1032"/>
      <c r="N6" s="444"/>
      <c r="O6" s="444"/>
      <c r="P6" s="444"/>
    </row>
    <row r="7" spans="1:16" ht="187.5" customHeight="1">
      <c r="A7" s="460"/>
      <c r="B7" s="465" t="s">
        <v>648</v>
      </c>
      <c r="C7" s="461" t="s">
        <v>801</v>
      </c>
      <c r="D7" s="462" t="s">
        <v>140</v>
      </c>
      <c r="E7" s="462" t="s">
        <v>107</v>
      </c>
      <c r="F7" s="462" t="s">
        <v>151</v>
      </c>
      <c r="G7" s="462" t="s">
        <v>155</v>
      </c>
      <c r="H7" s="463" t="s">
        <v>164</v>
      </c>
      <c r="I7" s="463" t="s">
        <v>165</v>
      </c>
      <c r="J7" s="463" t="s">
        <v>166</v>
      </c>
      <c r="K7" s="463" t="s">
        <v>167</v>
      </c>
      <c r="L7" s="463"/>
      <c r="M7" s="464"/>
      <c r="N7" s="444"/>
      <c r="O7" s="444"/>
      <c r="P7" s="444"/>
    </row>
    <row r="8" spans="1:16" ht="156.75" customHeight="1">
      <c r="A8" s="460"/>
      <c r="B8" s="465" t="s">
        <v>572</v>
      </c>
      <c r="C8" s="461" t="s">
        <v>799</v>
      </c>
      <c r="D8" s="462" t="s">
        <v>140</v>
      </c>
      <c r="E8" s="462" t="s">
        <v>107</v>
      </c>
      <c r="F8" s="462" t="s">
        <v>584</v>
      </c>
      <c r="G8" s="462" t="s">
        <v>186</v>
      </c>
      <c r="H8" s="463" t="s">
        <v>164</v>
      </c>
      <c r="I8" s="463" t="s">
        <v>165</v>
      </c>
      <c r="J8" s="463" t="s">
        <v>166</v>
      </c>
      <c r="K8" s="463" t="s">
        <v>167</v>
      </c>
      <c r="L8" s="463"/>
      <c r="M8" s="464"/>
      <c r="N8" s="444"/>
      <c r="O8" s="444"/>
      <c r="P8" s="444"/>
    </row>
    <row r="9" spans="1:16" ht="138" customHeight="1">
      <c r="A9" s="460"/>
      <c r="B9" s="465" t="s">
        <v>645</v>
      </c>
      <c r="C9" s="461" t="s">
        <v>800</v>
      </c>
      <c r="D9" s="462" t="s">
        <v>140</v>
      </c>
      <c r="E9" s="462" t="s">
        <v>107</v>
      </c>
      <c r="F9" s="462" t="s">
        <v>151</v>
      </c>
      <c r="G9" s="462" t="s">
        <v>155</v>
      </c>
      <c r="H9" s="463" t="s">
        <v>164</v>
      </c>
      <c r="I9" s="463" t="s">
        <v>165</v>
      </c>
      <c r="J9" s="463" t="s">
        <v>166</v>
      </c>
      <c r="K9" s="463" t="s">
        <v>167</v>
      </c>
      <c r="L9" s="463"/>
      <c r="M9" s="464"/>
      <c r="N9" s="444"/>
      <c r="O9" s="444"/>
      <c r="P9" s="444"/>
    </row>
    <row r="10" spans="1:16" s="443" customFormat="1" ht="62.25" customHeight="1">
      <c r="A10" s="466"/>
      <c r="B10" s="531"/>
      <c r="C10" s="467" t="s">
        <v>802</v>
      </c>
      <c r="D10" s="468"/>
      <c r="E10" s="468"/>
      <c r="F10" s="468"/>
      <c r="G10" s="468"/>
      <c r="H10" s="468"/>
      <c r="I10" s="469"/>
      <c r="J10" s="469"/>
      <c r="K10" s="469"/>
      <c r="L10" s="470"/>
      <c r="M10" s="471"/>
      <c r="N10" s="445"/>
      <c r="O10" s="445"/>
      <c r="P10" s="445"/>
    </row>
    <row r="11" spans="1:16" ht="154.5" customHeight="1">
      <c r="A11" s="472"/>
      <c r="B11" s="498" t="s">
        <v>646</v>
      </c>
      <c r="C11" s="473">
        <v>80000000</v>
      </c>
      <c r="D11" s="462" t="s">
        <v>647</v>
      </c>
      <c r="E11" s="462" t="s">
        <v>107</v>
      </c>
      <c r="F11" s="462" t="s">
        <v>555</v>
      </c>
      <c r="G11" s="462" t="s">
        <v>155</v>
      </c>
      <c r="H11" s="463" t="s">
        <v>164</v>
      </c>
      <c r="I11" s="463" t="s">
        <v>165</v>
      </c>
      <c r="J11" s="463" t="s">
        <v>166</v>
      </c>
      <c r="K11" s="463" t="s">
        <v>167</v>
      </c>
      <c r="L11" s="463"/>
      <c r="M11" s="464"/>
      <c r="N11" s="444"/>
      <c r="O11" s="444"/>
      <c r="P11" s="444"/>
    </row>
    <row r="12" spans="1:16" ht="177" customHeight="1">
      <c r="A12" s="472"/>
      <c r="B12" s="498" t="s">
        <v>784</v>
      </c>
      <c r="C12" s="473">
        <v>46000000</v>
      </c>
      <c r="D12" s="462" t="s">
        <v>95</v>
      </c>
      <c r="E12" s="462" t="s">
        <v>107</v>
      </c>
      <c r="F12" s="462" t="s">
        <v>586</v>
      </c>
      <c r="G12" s="462" t="s">
        <v>154</v>
      </c>
      <c r="H12" s="463" t="s">
        <v>786</v>
      </c>
      <c r="I12" s="463" t="s">
        <v>787</v>
      </c>
      <c r="J12" s="463" t="s">
        <v>788</v>
      </c>
      <c r="K12" s="463" t="s">
        <v>789</v>
      </c>
      <c r="L12" s="463" t="s">
        <v>790</v>
      </c>
      <c r="M12" s="464" t="s">
        <v>792</v>
      </c>
      <c r="N12" s="444"/>
      <c r="O12" s="444"/>
      <c r="P12" s="444"/>
    </row>
    <row r="13" spans="1:16" ht="135.75" customHeight="1">
      <c r="A13" s="472"/>
      <c r="B13" s="498" t="s">
        <v>810</v>
      </c>
      <c r="C13" s="473">
        <v>36500000</v>
      </c>
      <c r="D13" s="462" t="s">
        <v>95</v>
      </c>
      <c r="E13" s="462" t="s">
        <v>107</v>
      </c>
      <c r="F13" s="462" t="s">
        <v>584</v>
      </c>
      <c r="G13" s="462" t="s">
        <v>186</v>
      </c>
      <c r="H13" s="463" t="s">
        <v>164</v>
      </c>
      <c r="I13" s="463" t="s">
        <v>165</v>
      </c>
      <c r="J13" s="463" t="s">
        <v>166</v>
      </c>
      <c r="K13" s="463" t="s">
        <v>167</v>
      </c>
      <c r="L13" s="463"/>
      <c r="M13" s="464"/>
      <c r="N13" s="446"/>
      <c r="O13" s="444"/>
      <c r="P13" s="444"/>
    </row>
    <row r="14" spans="1:16" ht="180" customHeight="1">
      <c r="A14" s="472"/>
      <c r="B14" s="498" t="s">
        <v>864</v>
      </c>
      <c r="C14" s="473">
        <v>8000000</v>
      </c>
      <c r="D14" s="462" t="s">
        <v>95</v>
      </c>
      <c r="E14" s="462" t="s">
        <v>107</v>
      </c>
      <c r="F14" s="462" t="s">
        <v>242</v>
      </c>
      <c r="G14" s="462" t="s">
        <v>154</v>
      </c>
      <c r="H14" s="463" t="s">
        <v>786</v>
      </c>
      <c r="I14" s="463" t="s">
        <v>787</v>
      </c>
      <c r="J14" s="463" t="s">
        <v>788</v>
      </c>
      <c r="K14" s="463" t="s">
        <v>789</v>
      </c>
      <c r="L14" s="463" t="s">
        <v>790</v>
      </c>
      <c r="M14" s="464" t="s">
        <v>792</v>
      </c>
      <c r="N14" s="446"/>
      <c r="O14" s="444"/>
      <c r="P14" s="444"/>
    </row>
    <row r="15" spans="1:16" ht="123.75" customHeight="1">
      <c r="A15" s="472"/>
      <c r="B15" s="498" t="s">
        <v>411</v>
      </c>
      <c r="C15" s="473">
        <v>18000000</v>
      </c>
      <c r="D15" s="462" t="s">
        <v>95</v>
      </c>
      <c r="E15" s="462" t="s">
        <v>259</v>
      </c>
      <c r="F15" s="462" t="s">
        <v>242</v>
      </c>
      <c r="G15" s="462" t="s">
        <v>154</v>
      </c>
      <c r="H15" s="463" t="s">
        <v>164</v>
      </c>
      <c r="I15" s="463" t="s">
        <v>165</v>
      </c>
      <c r="J15" s="463" t="s">
        <v>166</v>
      </c>
      <c r="K15" s="463" t="s">
        <v>167</v>
      </c>
      <c r="L15" s="463"/>
      <c r="M15" s="464"/>
      <c r="N15" s="444"/>
      <c r="O15" s="444"/>
      <c r="P15" s="444"/>
    </row>
    <row r="16" spans="1:16" ht="56.25" customHeight="1">
      <c r="A16" s="474"/>
      <c r="B16" s="499"/>
      <c r="C16" s="475">
        <f>SUM(C11:C15)</f>
        <v>188500000</v>
      </c>
      <c r="D16" s="476"/>
      <c r="E16" s="476"/>
      <c r="F16" s="476"/>
      <c r="G16" s="476"/>
      <c r="H16" s="477"/>
      <c r="I16" s="477"/>
      <c r="J16" s="477"/>
      <c r="K16" s="477"/>
      <c r="L16" s="477"/>
      <c r="M16" s="478"/>
      <c r="N16" s="444"/>
      <c r="O16" s="444"/>
      <c r="P16" s="444"/>
    </row>
    <row r="17" spans="1:16" ht="409.6" customHeight="1">
      <c r="A17" s="472"/>
      <c r="B17" s="498" t="s">
        <v>865</v>
      </c>
      <c r="C17" s="473">
        <v>288000000</v>
      </c>
      <c r="D17" s="462" t="s">
        <v>110</v>
      </c>
      <c r="E17" s="462" t="s">
        <v>149</v>
      </c>
      <c r="F17" s="462" t="s">
        <v>586</v>
      </c>
      <c r="G17" s="462" t="s">
        <v>155</v>
      </c>
      <c r="H17" s="463" t="s">
        <v>786</v>
      </c>
      <c r="I17" s="463" t="s">
        <v>787</v>
      </c>
      <c r="J17" s="463" t="s">
        <v>788</v>
      </c>
      <c r="K17" s="463" t="s">
        <v>789</v>
      </c>
      <c r="L17" s="463" t="s">
        <v>790</v>
      </c>
      <c r="M17" s="464" t="s">
        <v>791</v>
      </c>
      <c r="N17" s="444"/>
      <c r="O17" s="444"/>
      <c r="P17" s="444"/>
    </row>
    <row r="18" spans="1:16" ht="178.5" customHeight="1">
      <c r="A18" s="472"/>
      <c r="B18" s="498" t="s">
        <v>866</v>
      </c>
      <c r="C18" s="473">
        <v>10000000</v>
      </c>
      <c r="D18" s="462" t="s">
        <v>110</v>
      </c>
      <c r="E18" s="462" t="s">
        <v>107</v>
      </c>
      <c r="F18" s="462" t="s">
        <v>242</v>
      </c>
      <c r="G18" s="462" t="s">
        <v>154</v>
      </c>
      <c r="H18" s="463" t="s">
        <v>786</v>
      </c>
      <c r="I18" s="463" t="s">
        <v>787</v>
      </c>
      <c r="J18" s="463" t="s">
        <v>788</v>
      </c>
      <c r="K18" s="463" t="s">
        <v>789</v>
      </c>
      <c r="L18" s="463" t="s">
        <v>790</v>
      </c>
      <c r="M18" s="464" t="s">
        <v>792</v>
      </c>
      <c r="N18" s="444"/>
      <c r="O18" s="444"/>
      <c r="P18" s="444"/>
    </row>
    <row r="19" spans="1:16" ht="138.75" customHeight="1">
      <c r="A19" s="472"/>
      <c r="B19" s="498" t="s">
        <v>831</v>
      </c>
      <c r="C19" s="473">
        <v>6864000</v>
      </c>
      <c r="D19" s="462" t="s">
        <v>110</v>
      </c>
      <c r="E19" s="462" t="s">
        <v>149</v>
      </c>
      <c r="F19" s="462" t="s">
        <v>584</v>
      </c>
      <c r="G19" s="462" t="s">
        <v>155</v>
      </c>
      <c r="H19" s="479" t="s">
        <v>164</v>
      </c>
      <c r="I19" s="480" t="s">
        <v>165</v>
      </c>
      <c r="J19" s="479" t="s">
        <v>166</v>
      </c>
      <c r="K19" s="479" t="s">
        <v>167</v>
      </c>
      <c r="L19" s="481"/>
      <c r="M19" s="464"/>
      <c r="N19" s="444"/>
      <c r="O19" s="444"/>
      <c r="P19" s="444"/>
    </row>
    <row r="20" spans="1:16" ht="67.5" customHeight="1">
      <c r="A20" s="474"/>
      <c r="B20" s="499"/>
      <c r="C20" s="475">
        <f>SUM(C17:C19)</f>
        <v>304864000</v>
      </c>
      <c r="D20" s="476"/>
      <c r="E20" s="476"/>
      <c r="F20" s="476"/>
      <c r="G20" s="476"/>
      <c r="H20" s="482"/>
      <c r="I20" s="483"/>
      <c r="J20" s="482"/>
      <c r="K20" s="482"/>
      <c r="L20" s="484"/>
      <c r="M20" s="478"/>
      <c r="N20" s="444"/>
      <c r="O20" s="444"/>
      <c r="P20" s="444"/>
    </row>
    <row r="21" spans="1:16" ht="144" customHeight="1">
      <c r="A21" s="472"/>
      <c r="B21" s="498" t="s">
        <v>671</v>
      </c>
      <c r="C21" s="473">
        <v>16320000</v>
      </c>
      <c r="D21" s="462" t="s">
        <v>140</v>
      </c>
      <c r="E21" s="462" t="s">
        <v>259</v>
      </c>
      <c r="F21" s="462" t="s">
        <v>242</v>
      </c>
      <c r="G21" s="462" t="s">
        <v>154</v>
      </c>
      <c r="H21" s="479" t="s">
        <v>164</v>
      </c>
      <c r="I21" s="480" t="s">
        <v>165</v>
      </c>
      <c r="J21" s="479" t="s">
        <v>166</v>
      </c>
      <c r="K21" s="479" t="s">
        <v>167</v>
      </c>
      <c r="L21" s="481"/>
      <c r="M21" s="464"/>
      <c r="N21" s="444"/>
      <c r="O21" s="444"/>
      <c r="P21" s="444"/>
    </row>
    <row r="22" spans="1:16" ht="153" customHeight="1">
      <c r="A22" s="485"/>
      <c r="B22" s="500" t="s">
        <v>827</v>
      </c>
      <c r="C22" s="486">
        <v>122000000</v>
      </c>
      <c r="D22" s="479" t="s">
        <v>117</v>
      </c>
      <c r="E22" s="479" t="s">
        <v>259</v>
      </c>
      <c r="F22" s="479" t="s">
        <v>152</v>
      </c>
      <c r="G22" s="479" t="s">
        <v>154</v>
      </c>
      <c r="H22" s="479" t="s">
        <v>164</v>
      </c>
      <c r="I22" s="480" t="s">
        <v>165</v>
      </c>
      <c r="J22" s="479" t="s">
        <v>166</v>
      </c>
      <c r="K22" s="479" t="s">
        <v>167</v>
      </c>
      <c r="L22" s="479"/>
      <c r="M22" s="479"/>
      <c r="N22" s="444"/>
      <c r="O22" s="444"/>
      <c r="P22" s="444"/>
    </row>
    <row r="23" spans="1:16" ht="153" customHeight="1">
      <c r="A23" s="472"/>
      <c r="B23" s="501" t="s">
        <v>826</v>
      </c>
      <c r="C23" s="487">
        <v>80000000</v>
      </c>
      <c r="D23" s="462" t="s">
        <v>117</v>
      </c>
      <c r="E23" s="462" t="s">
        <v>150</v>
      </c>
      <c r="F23" s="462" t="s">
        <v>152</v>
      </c>
      <c r="G23" s="462" t="s">
        <v>154</v>
      </c>
      <c r="H23" s="479"/>
      <c r="I23" s="480" t="s">
        <v>165</v>
      </c>
      <c r="J23" s="479"/>
      <c r="K23" s="479"/>
      <c r="L23" s="463"/>
      <c r="M23" s="464"/>
      <c r="N23" s="444"/>
      <c r="O23" s="444"/>
      <c r="P23" s="444"/>
    </row>
    <row r="24" spans="1:16" ht="240.75" customHeight="1">
      <c r="A24" s="472"/>
      <c r="B24" s="501" t="s">
        <v>814</v>
      </c>
      <c r="C24" s="487">
        <v>30000000</v>
      </c>
      <c r="D24" s="462" t="s">
        <v>117</v>
      </c>
      <c r="E24" s="462" t="s">
        <v>150</v>
      </c>
      <c r="F24" s="462" t="s">
        <v>152</v>
      </c>
      <c r="G24" s="462" t="s">
        <v>154</v>
      </c>
      <c r="H24" s="479" t="s">
        <v>164</v>
      </c>
      <c r="I24" s="480"/>
      <c r="J24" s="479"/>
      <c r="K24" s="479"/>
      <c r="L24" s="481"/>
      <c r="M24" s="464"/>
      <c r="N24" s="444"/>
      <c r="O24" s="444"/>
      <c r="P24" s="444"/>
    </row>
    <row r="25" spans="1:16" ht="181.5" customHeight="1">
      <c r="A25" s="472"/>
      <c r="B25" s="501" t="s">
        <v>811</v>
      </c>
      <c r="C25" s="487">
        <v>95000000</v>
      </c>
      <c r="D25" s="462" t="s">
        <v>117</v>
      </c>
      <c r="E25" s="462" t="s">
        <v>150</v>
      </c>
      <c r="F25" s="462" t="s">
        <v>152</v>
      </c>
      <c r="G25" s="462" t="s">
        <v>154</v>
      </c>
      <c r="H25" s="479"/>
      <c r="I25" s="480" t="s">
        <v>165</v>
      </c>
      <c r="J25" s="479"/>
      <c r="K25" s="479"/>
      <c r="L25" s="481"/>
      <c r="M25" s="464"/>
      <c r="N25" s="444"/>
      <c r="O25" s="444"/>
      <c r="P25" s="444"/>
    </row>
    <row r="26" spans="1:16" ht="195" customHeight="1">
      <c r="A26" s="472"/>
      <c r="B26" s="501" t="s">
        <v>812</v>
      </c>
      <c r="C26" s="487">
        <v>30000000</v>
      </c>
      <c r="D26" s="462" t="s">
        <v>117</v>
      </c>
      <c r="E26" s="462" t="s">
        <v>150</v>
      </c>
      <c r="F26" s="462" t="s">
        <v>152</v>
      </c>
      <c r="G26" s="462" t="s">
        <v>154</v>
      </c>
      <c r="H26" s="479"/>
      <c r="I26" s="480"/>
      <c r="J26" s="479" t="s">
        <v>166</v>
      </c>
      <c r="K26" s="479"/>
      <c r="L26" s="481"/>
      <c r="M26" s="464"/>
      <c r="N26" s="444"/>
      <c r="O26" s="444"/>
      <c r="P26" s="444"/>
    </row>
    <row r="27" spans="1:16" ht="237" customHeight="1">
      <c r="A27" s="472"/>
      <c r="B27" s="501" t="s">
        <v>813</v>
      </c>
      <c r="C27" s="487">
        <v>40000000</v>
      </c>
      <c r="D27" s="462" t="s">
        <v>117</v>
      </c>
      <c r="E27" s="462" t="s">
        <v>150</v>
      </c>
      <c r="F27" s="462" t="s">
        <v>152</v>
      </c>
      <c r="G27" s="462" t="s">
        <v>154</v>
      </c>
      <c r="H27" s="479" t="s">
        <v>164</v>
      </c>
      <c r="I27" s="480"/>
      <c r="J27" s="479"/>
      <c r="K27" s="479"/>
      <c r="L27" s="481"/>
      <c r="M27" s="464"/>
      <c r="N27" s="444"/>
      <c r="O27" s="444"/>
      <c r="P27" s="444"/>
    </row>
    <row r="28" spans="1:16" ht="196.5" customHeight="1">
      <c r="A28" s="472"/>
      <c r="B28" s="501" t="s">
        <v>815</v>
      </c>
      <c r="C28" s="487">
        <v>45000000</v>
      </c>
      <c r="D28" s="462" t="s">
        <v>117</v>
      </c>
      <c r="E28" s="462" t="s">
        <v>150</v>
      </c>
      <c r="F28" s="462" t="s">
        <v>152</v>
      </c>
      <c r="G28" s="462" t="s">
        <v>154</v>
      </c>
      <c r="H28" s="479"/>
      <c r="I28" s="480"/>
      <c r="J28" s="479"/>
      <c r="K28" s="479" t="s">
        <v>167</v>
      </c>
      <c r="L28" s="481"/>
      <c r="M28" s="464"/>
      <c r="N28" s="444"/>
      <c r="O28" s="444"/>
      <c r="P28" s="444"/>
    </row>
    <row r="29" spans="1:16" ht="213.75" customHeight="1">
      <c r="A29" s="472"/>
      <c r="B29" s="501" t="s">
        <v>816</v>
      </c>
      <c r="C29" s="487">
        <v>60000000</v>
      </c>
      <c r="D29" s="462" t="s">
        <v>117</v>
      </c>
      <c r="E29" s="462" t="s">
        <v>150</v>
      </c>
      <c r="F29" s="462" t="s">
        <v>152</v>
      </c>
      <c r="G29" s="462" t="s">
        <v>154</v>
      </c>
      <c r="H29" s="479"/>
      <c r="I29" s="480"/>
      <c r="J29" s="479"/>
      <c r="K29" s="479" t="s">
        <v>167</v>
      </c>
      <c r="L29" s="481"/>
      <c r="M29" s="464"/>
      <c r="N29" s="444"/>
      <c r="O29" s="444"/>
      <c r="P29" s="444"/>
    </row>
    <row r="30" spans="1:16" ht="243" customHeight="1">
      <c r="A30" s="472"/>
      <c r="B30" s="501" t="s">
        <v>817</v>
      </c>
      <c r="C30" s="487">
        <v>70000000</v>
      </c>
      <c r="D30" s="462" t="s">
        <v>117</v>
      </c>
      <c r="E30" s="462" t="s">
        <v>150</v>
      </c>
      <c r="F30" s="462" t="s">
        <v>152</v>
      </c>
      <c r="G30" s="462" t="s">
        <v>154</v>
      </c>
      <c r="H30" s="479"/>
      <c r="I30" s="480" t="s">
        <v>165</v>
      </c>
      <c r="J30" s="479"/>
      <c r="K30" s="479" t="s">
        <v>167</v>
      </c>
      <c r="L30" s="481"/>
      <c r="M30" s="464"/>
      <c r="N30" s="444"/>
      <c r="O30" s="444"/>
      <c r="P30" s="444"/>
    </row>
    <row r="31" spans="1:16" ht="199.5" customHeight="1">
      <c r="A31" s="472"/>
      <c r="B31" s="501" t="s">
        <v>818</v>
      </c>
      <c r="C31" s="487">
        <v>40000000</v>
      </c>
      <c r="D31" s="462" t="s">
        <v>117</v>
      </c>
      <c r="E31" s="462" t="s">
        <v>150</v>
      </c>
      <c r="F31" s="462" t="s">
        <v>152</v>
      </c>
      <c r="G31" s="462" t="s">
        <v>154</v>
      </c>
      <c r="H31" s="479" t="s">
        <v>164</v>
      </c>
      <c r="I31" s="480"/>
      <c r="J31" s="479"/>
      <c r="K31" s="479"/>
      <c r="L31" s="481"/>
      <c r="M31" s="464"/>
      <c r="N31" s="444"/>
      <c r="O31" s="444"/>
      <c r="P31" s="444"/>
    </row>
    <row r="32" spans="1:16" ht="194.25" customHeight="1">
      <c r="A32" s="472"/>
      <c r="B32" s="501" t="s">
        <v>819</v>
      </c>
      <c r="C32" s="487">
        <v>30000000</v>
      </c>
      <c r="D32" s="462" t="s">
        <v>117</v>
      </c>
      <c r="E32" s="462" t="s">
        <v>150</v>
      </c>
      <c r="F32" s="462" t="s">
        <v>152</v>
      </c>
      <c r="G32" s="462" t="s">
        <v>154</v>
      </c>
      <c r="H32" s="479" t="s">
        <v>164</v>
      </c>
      <c r="I32" s="480"/>
      <c r="J32" s="479"/>
      <c r="K32" s="479"/>
      <c r="L32" s="481"/>
      <c r="M32" s="464"/>
      <c r="N32" s="444"/>
      <c r="O32" s="444"/>
      <c r="P32" s="444"/>
    </row>
    <row r="33" spans="1:16" ht="195" customHeight="1">
      <c r="A33" s="472"/>
      <c r="B33" s="501" t="s">
        <v>820</v>
      </c>
      <c r="C33" s="487">
        <v>40000000</v>
      </c>
      <c r="D33" s="462" t="s">
        <v>117</v>
      </c>
      <c r="E33" s="462" t="s">
        <v>150</v>
      </c>
      <c r="F33" s="462" t="s">
        <v>152</v>
      </c>
      <c r="G33" s="462" t="s">
        <v>154</v>
      </c>
      <c r="H33" s="479"/>
      <c r="I33" s="480"/>
      <c r="J33" s="479"/>
      <c r="K33" s="479" t="s">
        <v>167</v>
      </c>
      <c r="L33" s="481"/>
      <c r="M33" s="464"/>
      <c r="N33" s="444"/>
      <c r="O33" s="444"/>
      <c r="P33" s="444"/>
    </row>
    <row r="34" spans="1:16" ht="204" customHeight="1">
      <c r="A34" s="472"/>
      <c r="B34" s="501" t="s">
        <v>821</v>
      </c>
      <c r="C34" s="487">
        <v>70000000</v>
      </c>
      <c r="D34" s="462" t="s">
        <v>117</v>
      </c>
      <c r="E34" s="462" t="s">
        <v>150</v>
      </c>
      <c r="F34" s="462" t="s">
        <v>152</v>
      </c>
      <c r="G34" s="462" t="s">
        <v>154</v>
      </c>
      <c r="H34" s="479"/>
      <c r="I34" s="480" t="s">
        <v>165</v>
      </c>
      <c r="J34" s="479"/>
      <c r="K34" s="479"/>
      <c r="L34" s="481"/>
      <c r="M34" s="464"/>
      <c r="N34" s="444"/>
      <c r="O34" s="444"/>
      <c r="P34" s="444"/>
    </row>
    <row r="35" spans="1:16" ht="174.75" customHeight="1">
      <c r="A35" s="472"/>
      <c r="B35" s="501" t="s">
        <v>822</v>
      </c>
      <c r="C35" s="487">
        <v>39078000</v>
      </c>
      <c r="D35" s="462" t="s">
        <v>117</v>
      </c>
      <c r="E35" s="462" t="s">
        <v>150</v>
      </c>
      <c r="F35" s="462" t="s">
        <v>152</v>
      </c>
      <c r="G35" s="462" t="s">
        <v>154</v>
      </c>
      <c r="H35" s="479"/>
      <c r="I35" s="480"/>
      <c r="J35" s="479" t="s">
        <v>166</v>
      </c>
      <c r="K35" s="479"/>
      <c r="L35" s="481"/>
      <c r="M35" s="464"/>
      <c r="N35" s="444"/>
      <c r="O35" s="444"/>
      <c r="P35" s="444"/>
    </row>
    <row r="36" spans="1:16" ht="197.25" customHeight="1">
      <c r="A36" s="472"/>
      <c r="B36" s="501" t="s">
        <v>823</v>
      </c>
      <c r="C36" s="487">
        <v>25318000</v>
      </c>
      <c r="D36" s="462" t="s">
        <v>117</v>
      </c>
      <c r="E36" s="462" t="s">
        <v>150</v>
      </c>
      <c r="F36" s="462" t="s">
        <v>152</v>
      </c>
      <c r="G36" s="462" t="s">
        <v>154</v>
      </c>
      <c r="H36" s="479"/>
      <c r="I36" s="480"/>
      <c r="J36" s="479" t="s">
        <v>166</v>
      </c>
      <c r="K36" s="479"/>
      <c r="L36" s="481"/>
      <c r="M36" s="464"/>
      <c r="N36" s="444"/>
      <c r="O36" s="444"/>
      <c r="P36" s="444"/>
    </row>
    <row r="37" spans="1:16" ht="204.75" customHeight="1">
      <c r="A37" s="472"/>
      <c r="B37" s="501" t="s">
        <v>824</v>
      </c>
      <c r="C37" s="487">
        <v>30000000</v>
      </c>
      <c r="D37" s="462" t="s">
        <v>117</v>
      </c>
      <c r="E37" s="462" t="s">
        <v>150</v>
      </c>
      <c r="F37" s="462" t="s">
        <v>152</v>
      </c>
      <c r="G37" s="462" t="s">
        <v>154</v>
      </c>
      <c r="H37" s="479" t="s">
        <v>164</v>
      </c>
      <c r="I37" s="480"/>
      <c r="J37" s="479"/>
      <c r="K37" s="479"/>
      <c r="L37" s="481"/>
      <c r="M37" s="464"/>
      <c r="N37" s="444"/>
      <c r="O37" s="444"/>
      <c r="P37" s="444"/>
    </row>
    <row r="38" spans="1:16" ht="210.75" customHeight="1">
      <c r="A38" s="472"/>
      <c r="B38" s="501" t="s">
        <v>825</v>
      </c>
      <c r="C38" s="487">
        <v>60000000</v>
      </c>
      <c r="D38" s="462" t="s">
        <v>117</v>
      </c>
      <c r="E38" s="462" t="s">
        <v>150</v>
      </c>
      <c r="F38" s="462" t="s">
        <v>152</v>
      </c>
      <c r="G38" s="462" t="s">
        <v>154</v>
      </c>
      <c r="H38" s="479" t="s">
        <v>164</v>
      </c>
      <c r="I38" s="480"/>
      <c r="J38" s="479"/>
      <c r="K38" s="479"/>
      <c r="L38" s="481"/>
      <c r="M38" s="464"/>
      <c r="N38" s="444"/>
      <c r="O38" s="444"/>
      <c r="P38" s="444"/>
    </row>
    <row r="39" spans="1:16" ht="165.75" customHeight="1">
      <c r="A39" s="472"/>
      <c r="B39" s="500" t="s">
        <v>785</v>
      </c>
      <c r="C39" s="487">
        <v>127819000</v>
      </c>
      <c r="D39" s="462" t="s">
        <v>117</v>
      </c>
      <c r="E39" s="462" t="s">
        <v>107</v>
      </c>
      <c r="F39" s="462" t="s">
        <v>152</v>
      </c>
      <c r="G39" s="462" t="s">
        <v>155</v>
      </c>
      <c r="H39" s="479" t="s">
        <v>164</v>
      </c>
      <c r="I39" s="480" t="s">
        <v>165</v>
      </c>
      <c r="J39" s="479" t="s">
        <v>166</v>
      </c>
      <c r="K39" s="479" t="s">
        <v>167</v>
      </c>
      <c r="L39" s="488"/>
      <c r="M39" s="479"/>
      <c r="N39" s="444"/>
      <c r="O39" s="444"/>
      <c r="P39" s="444"/>
    </row>
    <row r="40" spans="1:16" ht="156.75" customHeight="1">
      <c r="A40" s="472"/>
      <c r="B40" s="502" t="s">
        <v>835</v>
      </c>
      <c r="C40" s="473">
        <v>25000000</v>
      </c>
      <c r="D40" s="462" t="s">
        <v>136</v>
      </c>
      <c r="E40" s="462" t="s">
        <v>107</v>
      </c>
      <c r="F40" s="462" t="s">
        <v>586</v>
      </c>
      <c r="G40" s="462" t="s">
        <v>155</v>
      </c>
      <c r="H40" s="463" t="s">
        <v>786</v>
      </c>
      <c r="I40" s="463" t="s">
        <v>787</v>
      </c>
      <c r="J40" s="463" t="s">
        <v>788</v>
      </c>
      <c r="K40" s="463" t="s">
        <v>789</v>
      </c>
      <c r="L40" s="463" t="s">
        <v>790</v>
      </c>
      <c r="M40" s="464" t="s">
        <v>791</v>
      </c>
      <c r="N40" s="444"/>
      <c r="O40" s="444"/>
      <c r="P40" s="444"/>
    </row>
    <row r="41" spans="1:16" ht="155.25" customHeight="1">
      <c r="A41" s="472"/>
      <c r="B41" s="502" t="s">
        <v>828</v>
      </c>
      <c r="C41" s="473">
        <v>120000000</v>
      </c>
      <c r="D41" s="462" t="s">
        <v>136</v>
      </c>
      <c r="E41" s="462" t="s">
        <v>107</v>
      </c>
      <c r="F41" s="462" t="s">
        <v>586</v>
      </c>
      <c r="G41" s="462" t="s">
        <v>155</v>
      </c>
      <c r="H41" s="463" t="s">
        <v>786</v>
      </c>
      <c r="I41" s="463" t="s">
        <v>787</v>
      </c>
      <c r="J41" s="463" t="s">
        <v>788</v>
      </c>
      <c r="K41" s="463" t="s">
        <v>789</v>
      </c>
      <c r="L41" s="463" t="s">
        <v>790</v>
      </c>
      <c r="M41" s="464" t="s">
        <v>791</v>
      </c>
      <c r="N41" s="444"/>
      <c r="O41" s="444"/>
      <c r="P41" s="444"/>
    </row>
    <row r="42" spans="1:16" ht="135" customHeight="1">
      <c r="A42" s="472"/>
      <c r="B42" s="503" t="s">
        <v>836</v>
      </c>
      <c r="C42" s="473">
        <v>7000000</v>
      </c>
      <c r="D42" s="462" t="s">
        <v>136</v>
      </c>
      <c r="E42" s="462" t="s">
        <v>584</v>
      </c>
      <c r="F42" s="462" t="s">
        <v>242</v>
      </c>
      <c r="G42" s="462" t="s">
        <v>155</v>
      </c>
      <c r="H42" s="463" t="s">
        <v>786</v>
      </c>
      <c r="I42" s="463" t="s">
        <v>787</v>
      </c>
      <c r="J42" s="463" t="s">
        <v>788</v>
      </c>
      <c r="K42" s="463" t="s">
        <v>789</v>
      </c>
      <c r="L42" s="463" t="s">
        <v>790</v>
      </c>
      <c r="M42" s="464" t="s">
        <v>791</v>
      </c>
      <c r="N42" s="444"/>
      <c r="O42" s="444"/>
      <c r="P42" s="444"/>
    </row>
    <row r="43" spans="1:16" ht="126.75" customHeight="1">
      <c r="A43" s="472"/>
      <c r="B43" s="503" t="s">
        <v>794</v>
      </c>
      <c r="C43" s="473">
        <v>63440000</v>
      </c>
      <c r="D43" s="462" t="s">
        <v>136</v>
      </c>
      <c r="E43" s="462" t="s">
        <v>584</v>
      </c>
      <c r="F43" s="462" t="s">
        <v>242</v>
      </c>
      <c r="G43" s="462" t="s">
        <v>155</v>
      </c>
      <c r="H43" s="463" t="s">
        <v>786</v>
      </c>
      <c r="I43" s="463" t="s">
        <v>787</v>
      </c>
      <c r="J43" s="463" t="s">
        <v>788</v>
      </c>
      <c r="K43" s="463" t="s">
        <v>789</v>
      </c>
      <c r="L43" s="463" t="s">
        <v>790</v>
      </c>
      <c r="M43" s="464" t="s">
        <v>791</v>
      </c>
      <c r="N43" s="444"/>
      <c r="O43" s="444"/>
      <c r="P43" s="444"/>
    </row>
    <row r="44" spans="1:16" s="442" customFormat="1" ht="145.5" customHeight="1">
      <c r="A44" s="489"/>
      <c r="B44" s="504" t="s">
        <v>837</v>
      </c>
      <c r="C44" s="490">
        <v>82000000</v>
      </c>
      <c r="D44" s="468" t="s">
        <v>136</v>
      </c>
      <c r="E44" s="468" t="s">
        <v>106</v>
      </c>
      <c r="F44" s="468" t="s">
        <v>586</v>
      </c>
      <c r="G44" s="468" t="s">
        <v>154</v>
      </c>
      <c r="H44" s="463" t="s">
        <v>786</v>
      </c>
      <c r="I44" s="463" t="s">
        <v>787</v>
      </c>
      <c r="J44" s="463" t="s">
        <v>788</v>
      </c>
      <c r="K44" s="463" t="s">
        <v>789</v>
      </c>
      <c r="L44" s="463" t="s">
        <v>790</v>
      </c>
      <c r="M44" s="464" t="s">
        <v>791</v>
      </c>
      <c r="N44" s="452"/>
      <c r="O44" s="452"/>
      <c r="P44" s="452"/>
    </row>
    <row r="45" spans="1:16" s="442" customFormat="1" ht="142.5" customHeight="1">
      <c r="A45" s="489"/>
      <c r="B45" s="504" t="s">
        <v>838</v>
      </c>
      <c r="C45" s="490">
        <v>49000000</v>
      </c>
      <c r="D45" s="468" t="s">
        <v>136</v>
      </c>
      <c r="E45" s="462" t="s">
        <v>107</v>
      </c>
      <c r="F45" s="462" t="s">
        <v>586</v>
      </c>
      <c r="G45" s="462" t="s">
        <v>155</v>
      </c>
      <c r="H45" s="463" t="s">
        <v>786</v>
      </c>
      <c r="I45" s="463" t="s">
        <v>787</v>
      </c>
      <c r="J45" s="463" t="s">
        <v>788</v>
      </c>
      <c r="K45" s="463" t="s">
        <v>789</v>
      </c>
      <c r="L45" s="463" t="s">
        <v>790</v>
      </c>
      <c r="M45" s="464" t="s">
        <v>791</v>
      </c>
      <c r="N45" s="452"/>
      <c r="O45" s="452"/>
      <c r="P45" s="452"/>
    </row>
    <row r="46" spans="1:16" ht="147" customHeight="1">
      <c r="A46" s="491"/>
      <c r="B46" s="501" t="s">
        <v>793</v>
      </c>
      <c r="C46" s="486">
        <v>126000000</v>
      </c>
      <c r="D46" s="479" t="s">
        <v>136</v>
      </c>
      <c r="E46" s="479" t="s">
        <v>107</v>
      </c>
      <c r="F46" s="479" t="s">
        <v>586</v>
      </c>
      <c r="G46" s="479" t="s">
        <v>154</v>
      </c>
      <c r="H46" s="463" t="s">
        <v>786</v>
      </c>
      <c r="I46" s="463" t="s">
        <v>787</v>
      </c>
      <c r="J46" s="463" t="s">
        <v>788</v>
      </c>
      <c r="K46" s="463" t="s">
        <v>789</v>
      </c>
      <c r="L46" s="463" t="s">
        <v>790</v>
      </c>
      <c r="M46" s="464" t="s">
        <v>791</v>
      </c>
      <c r="N46" s="444"/>
      <c r="O46" s="444"/>
      <c r="P46" s="444"/>
    </row>
    <row r="47" spans="1:16" ht="71.25" customHeight="1">
      <c r="A47" s="492"/>
      <c r="B47" s="505"/>
      <c r="C47" s="493">
        <f>SUM(C21:C46)</f>
        <v>1522975000</v>
      </c>
      <c r="D47" s="494"/>
      <c r="E47" s="494"/>
      <c r="F47" s="494"/>
      <c r="G47" s="494"/>
      <c r="H47" s="495"/>
      <c r="I47" s="495"/>
      <c r="J47" s="495"/>
      <c r="K47" s="495"/>
      <c r="L47" s="495"/>
      <c r="M47" s="496"/>
      <c r="N47" s="444"/>
      <c r="O47" s="444"/>
      <c r="P47" s="444"/>
    </row>
    <row r="48" spans="1:16" ht="188.25" customHeight="1">
      <c r="A48" s="485"/>
      <c r="B48" s="500" t="s">
        <v>668</v>
      </c>
      <c r="C48" s="486">
        <v>2000000</v>
      </c>
      <c r="D48" s="479" t="s">
        <v>140</v>
      </c>
      <c r="E48" s="479" t="s">
        <v>107</v>
      </c>
      <c r="F48" s="479" t="s">
        <v>301</v>
      </c>
      <c r="G48" s="479" t="s">
        <v>155</v>
      </c>
      <c r="H48" s="479" t="s">
        <v>164</v>
      </c>
      <c r="I48" s="480" t="s">
        <v>165</v>
      </c>
      <c r="J48" s="479" t="s">
        <v>166</v>
      </c>
      <c r="K48" s="479" t="s">
        <v>167</v>
      </c>
      <c r="L48" s="463"/>
      <c r="M48" s="464"/>
      <c r="N48" s="444"/>
      <c r="O48" s="444"/>
      <c r="P48" s="444"/>
    </row>
    <row r="49" spans="1:16" ht="140.25" customHeight="1">
      <c r="A49" s="491"/>
      <c r="B49" s="500" t="s">
        <v>669</v>
      </c>
      <c r="C49" s="486">
        <v>2000000</v>
      </c>
      <c r="D49" s="479" t="s">
        <v>140</v>
      </c>
      <c r="E49" s="479" t="s">
        <v>107</v>
      </c>
      <c r="F49" s="479" t="s">
        <v>301</v>
      </c>
      <c r="G49" s="479" t="s">
        <v>155</v>
      </c>
      <c r="H49" s="479" t="s">
        <v>164</v>
      </c>
      <c r="I49" s="480" t="s">
        <v>165</v>
      </c>
      <c r="J49" s="479" t="s">
        <v>166</v>
      </c>
      <c r="K49" s="479" t="s">
        <v>167</v>
      </c>
      <c r="L49" s="463"/>
      <c r="M49" s="464"/>
      <c r="N49" s="444"/>
      <c r="O49" s="444"/>
      <c r="P49" s="444"/>
    </row>
    <row r="50" spans="1:16" ht="54" customHeight="1">
      <c r="A50" s="491"/>
      <c r="B50" s="500"/>
      <c r="C50" s="497">
        <f>SUM(C48:C49)</f>
        <v>4000000</v>
      </c>
      <c r="D50" s="479"/>
      <c r="E50" s="479"/>
      <c r="F50" s="479"/>
      <c r="G50" s="479"/>
      <c r="H50" s="479"/>
      <c r="I50" s="480"/>
      <c r="J50" s="479"/>
      <c r="K50" s="479"/>
      <c r="L50" s="463"/>
      <c r="M50" s="464"/>
      <c r="N50" s="444"/>
      <c r="O50" s="444"/>
      <c r="P50" s="444"/>
    </row>
    <row r="51" spans="1:16" ht="58.5" customHeight="1">
      <c r="A51" s="447"/>
      <c r="B51" s="532"/>
      <c r="C51" s="453"/>
      <c r="D51" s="450"/>
      <c r="E51" s="450"/>
      <c r="F51" s="450"/>
      <c r="G51" s="450"/>
      <c r="H51" s="450"/>
      <c r="I51" s="451"/>
      <c r="J51" s="450"/>
      <c r="K51" s="450"/>
      <c r="L51" s="448"/>
      <c r="M51" s="449"/>
      <c r="N51" s="444"/>
      <c r="O51" s="444"/>
      <c r="P51" s="444"/>
    </row>
    <row r="52" spans="1:16" ht="160.5" customHeight="1">
      <c r="A52" s="491"/>
      <c r="B52" s="501" t="s">
        <v>754</v>
      </c>
      <c r="C52" s="486">
        <v>10000000</v>
      </c>
      <c r="D52" s="479" t="s">
        <v>755</v>
      </c>
      <c r="E52" s="479" t="s">
        <v>107</v>
      </c>
      <c r="F52" s="479" t="s">
        <v>301</v>
      </c>
      <c r="G52" s="479" t="s">
        <v>155</v>
      </c>
      <c r="H52" s="479" t="s">
        <v>164</v>
      </c>
      <c r="I52" s="480" t="s">
        <v>165</v>
      </c>
      <c r="J52" s="479" t="s">
        <v>166</v>
      </c>
      <c r="K52" s="479" t="s">
        <v>167</v>
      </c>
      <c r="L52" s="506"/>
      <c r="M52" s="507"/>
      <c r="N52" s="456"/>
      <c r="O52" s="456"/>
      <c r="P52" s="456"/>
    </row>
    <row r="53" spans="1:16" ht="162.75" customHeight="1">
      <c r="A53" s="491"/>
      <c r="B53" s="501" t="s">
        <v>753</v>
      </c>
      <c r="C53" s="486">
        <v>3500000</v>
      </c>
      <c r="D53" s="479" t="s">
        <v>755</v>
      </c>
      <c r="E53" s="479" t="s">
        <v>107</v>
      </c>
      <c r="F53" s="479" t="s">
        <v>301</v>
      </c>
      <c r="G53" s="479" t="s">
        <v>155</v>
      </c>
      <c r="H53" s="479" t="s">
        <v>164</v>
      </c>
      <c r="I53" s="480" t="s">
        <v>165</v>
      </c>
      <c r="J53" s="479" t="s">
        <v>166</v>
      </c>
      <c r="K53" s="479" t="s">
        <v>167</v>
      </c>
      <c r="L53" s="506"/>
      <c r="M53" s="507"/>
      <c r="N53" s="456"/>
      <c r="O53" s="456"/>
      <c r="P53" s="456"/>
    </row>
    <row r="54" spans="1:16" ht="63.75" customHeight="1">
      <c r="A54" s="491"/>
      <c r="B54" s="501"/>
      <c r="C54" s="493">
        <v>13500000</v>
      </c>
      <c r="D54" s="479"/>
      <c r="E54" s="479"/>
      <c r="F54" s="479"/>
      <c r="G54" s="479"/>
      <c r="H54" s="479"/>
      <c r="I54" s="480"/>
      <c r="J54" s="479"/>
      <c r="K54" s="479"/>
      <c r="L54" s="508"/>
      <c r="M54" s="507"/>
      <c r="N54" s="456"/>
      <c r="O54" s="456"/>
      <c r="P54" s="456"/>
    </row>
    <row r="55" spans="1:16" ht="45">
      <c r="A55" s="492"/>
      <c r="B55" s="533"/>
      <c r="C55" s="493"/>
      <c r="D55" s="494"/>
      <c r="E55" s="494"/>
      <c r="F55" s="494"/>
      <c r="G55" s="494"/>
      <c r="H55" s="495"/>
      <c r="I55" s="495"/>
      <c r="J55" s="495"/>
      <c r="K55" s="495"/>
      <c r="L55" s="509"/>
      <c r="M55" s="496"/>
      <c r="N55" s="456"/>
      <c r="O55" s="456"/>
      <c r="P55" s="456"/>
    </row>
    <row r="56" spans="1:16" ht="194.25" customHeight="1">
      <c r="A56" s="460"/>
      <c r="B56" s="465" t="s">
        <v>699</v>
      </c>
      <c r="C56" s="473">
        <v>19214000</v>
      </c>
      <c r="D56" s="462" t="s">
        <v>693</v>
      </c>
      <c r="E56" s="462" t="s">
        <v>107</v>
      </c>
      <c r="F56" s="462" t="s">
        <v>151</v>
      </c>
      <c r="G56" s="462" t="s">
        <v>155</v>
      </c>
      <c r="H56" s="463" t="s">
        <v>164</v>
      </c>
      <c r="I56" s="463" t="s">
        <v>165</v>
      </c>
      <c r="J56" s="463" t="s">
        <v>166</v>
      </c>
      <c r="K56" s="463" t="s">
        <v>167</v>
      </c>
      <c r="L56" s="463"/>
      <c r="M56" s="464"/>
      <c r="N56" s="456"/>
      <c r="O56" s="456"/>
      <c r="P56" s="456"/>
    </row>
    <row r="57" spans="1:16" ht="145.5" customHeight="1">
      <c r="A57" s="460"/>
      <c r="B57" s="465" t="s">
        <v>756</v>
      </c>
      <c r="C57" s="473">
        <v>10000000</v>
      </c>
      <c r="D57" s="462" t="s">
        <v>693</v>
      </c>
      <c r="E57" s="462" t="s">
        <v>107</v>
      </c>
      <c r="F57" s="462" t="s">
        <v>151</v>
      </c>
      <c r="G57" s="462" t="s">
        <v>155</v>
      </c>
      <c r="H57" s="479" t="s">
        <v>164</v>
      </c>
      <c r="I57" s="480" t="s">
        <v>165</v>
      </c>
      <c r="J57" s="479" t="s">
        <v>166</v>
      </c>
      <c r="K57" s="479" t="s">
        <v>167</v>
      </c>
      <c r="L57" s="463"/>
      <c r="M57" s="464"/>
      <c r="N57" s="456"/>
      <c r="O57" s="456"/>
      <c r="P57" s="456"/>
    </row>
    <row r="58" spans="1:16" ht="109.5" customHeight="1">
      <c r="A58" s="460"/>
      <c r="B58" s="465" t="s">
        <v>850</v>
      </c>
      <c r="C58" s="473">
        <v>18000000</v>
      </c>
      <c r="D58" s="462" t="s">
        <v>693</v>
      </c>
      <c r="E58" s="462" t="s">
        <v>107</v>
      </c>
      <c r="F58" s="462" t="s">
        <v>242</v>
      </c>
      <c r="G58" s="462" t="s">
        <v>155</v>
      </c>
      <c r="H58" s="463" t="s">
        <v>786</v>
      </c>
      <c r="I58" s="463" t="s">
        <v>787</v>
      </c>
      <c r="J58" s="463" t="s">
        <v>788</v>
      </c>
      <c r="K58" s="463" t="s">
        <v>789</v>
      </c>
      <c r="L58" s="463" t="s">
        <v>790</v>
      </c>
      <c r="M58" s="464" t="s">
        <v>792</v>
      </c>
      <c r="N58" s="456"/>
      <c r="O58" s="456"/>
      <c r="P58" s="456"/>
    </row>
    <row r="59" spans="1:16" ht="161.25" customHeight="1">
      <c r="A59" s="460"/>
      <c r="B59" s="465" t="s">
        <v>809</v>
      </c>
      <c r="C59" s="473">
        <v>16000000</v>
      </c>
      <c r="D59" s="462" t="s">
        <v>693</v>
      </c>
      <c r="E59" s="462" t="s">
        <v>107</v>
      </c>
      <c r="F59" s="462" t="s">
        <v>242</v>
      </c>
      <c r="G59" s="462" t="s">
        <v>155</v>
      </c>
      <c r="H59" s="463" t="s">
        <v>786</v>
      </c>
      <c r="I59" s="463" t="s">
        <v>787</v>
      </c>
      <c r="J59" s="463" t="s">
        <v>788</v>
      </c>
      <c r="K59" s="463" t="s">
        <v>789</v>
      </c>
      <c r="L59" s="463" t="s">
        <v>790</v>
      </c>
      <c r="M59" s="464" t="s">
        <v>792</v>
      </c>
      <c r="N59" s="456"/>
      <c r="O59" s="456"/>
      <c r="P59" s="456"/>
    </row>
    <row r="60" spans="1:16" ht="272.25" customHeight="1">
      <c r="A60" s="460"/>
      <c r="B60" s="465" t="s">
        <v>867</v>
      </c>
      <c r="C60" s="473">
        <v>8600000</v>
      </c>
      <c r="D60" s="462" t="s">
        <v>693</v>
      </c>
      <c r="E60" s="462" t="s">
        <v>107</v>
      </c>
      <c r="F60" s="462" t="s">
        <v>242</v>
      </c>
      <c r="G60" s="462" t="s">
        <v>155</v>
      </c>
      <c r="H60" s="463" t="s">
        <v>786</v>
      </c>
      <c r="I60" s="463" t="s">
        <v>787</v>
      </c>
      <c r="J60" s="463" t="s">
        <v>788</v>
      </c>
      <c r="K60" s="463" t="s">
        <v>789</v>
      </c>
      <c r="L60" s="463" t="s">
        <v>790</v>
      </c>
      <c r="M60" s="464" t="s">
        <v>792</v>
      </c>
      <c r="N60" s="456"/>
      <c r="O60" s="456"/>
      <c r="P60" s="456"/>
    </row>
    <row r="61" spans="1:16" ht="207" customHeight="1">
      <c r="A61" s="460"/>
      <c r="B61" s="465" t="s">
        <v>808</v>
      </c>
      <c r="C61" s="473">
        <v>8000000</v>
      </c>
      <c r="D61" s="462" t="s">
        <v>693</v>
      </c>
      <c r="E61" s="462" t="s">
        <v>107</v>
      </c>
      <c r="F61" s="462" t="s">
        <v>242</v>
      </c>
      <c r="G61" s="462" t="s">
        <v>155</v>
      </c>
      <c r="H61" s="463" t="s">
        <v>786</v>
      </c>
      <c r="I61" s="463" t="s">
        <v>787</v>
      </c>
      <c r="J61" s="463" t="s">
        <v>788</v>
      </c>
      <c r="K61" s="463" t="s">
        <v>789</v>
      </c>
      <c r="L61" s="463" t="s">
        <v>790</v>
      </c>
      <c r="M61" s="464" t="s">
        <v>792</v>
      </c>
      <c r="N61" s="456"/>
      <c r="O61" s="456"/>
      <c r="P61" s="456"/>
    </row>
    <row r="62" spans="1:16" ht="178">
      <c r="A62" s="460"/>
      <c r="B62" s="465" t="s">
        <v>761</v>
      </c>
      <c r="C62" s="473">
        <v>33000000</v>
      </c>
      <c r="D62" s="462" t="s">
        <v>693</v>
      </c>
      <c r="E62" s="462" t="s">
        <v>107</v>
      </c>
      <c r="F62" s="462" t="s">
        <v>242</v>
      </c>
      <c r="G62" s="462" t="s">
        <v>155</v>
      </c>
      <c r="H62" s="463" t="s">
        <v>786</v>
      </c>
      <c r="I62" s="463" t="s">
        <v>787</v>
      </c>
      <c r="J62" s="463" t="s">
        <v>788</v>
      </c>
      <c r="K62" s="463" t="s">
        <v>789</v>
      </c>
      <c r="L62" s="463" t="s">
        <v>790</v>
      </c>
      <c r="M62" s="464" t="s">
        <v>792</v>
      </c>
      <c r="N62" s="456"/>
      <c r="O62" s="456"/>
      <c r="P62" s="456"/>
    </row>
    <row r="63" spans="1:16" ht="122.25" customHeight="1">
      <c r="A63" s="460"/>
      <c r="B63" s="465" t="s">
        <v>762</v>
      </c>
      <c r="C63" s="473">
        <v>38000000</v>
      </c>
      <c r="D63" s="462" t="s">
        <v>693</v>
      </c>
      <c r="E63" s="462" t="s">
        <v>106</v>
      </c>
      <c r="F63" s="462" t="s">
        <v>830</v>
      </c>
      <c r="G63" s="462" t="s">
        <v>617</v>
      </c>
      <c r="H63" s="463" t="s">
        <v>786</v>
      </c>
      <c r="I63" s="463" t="s">
        <v>787</v>
      </c>
      <c r="J63" s="463" t="s">
        <v>788</v>
      </c>
      <c r="K63" s="463" t="s">
        <v>789</v>
      </c>
      <c r="L63" s="463" t="s">
        <v>790</v>
      </c>
      <c r="M63" s="464" t="s">
        <v>791</v>
      </c>
      <c r="N63" s="456"/>
      <c r="O63" s="456"/>
      <c r="P63" s="456"/>
    </row>
    <row r="64" spans="1:16" ht="157.5" customHeight="1">
      <c r="A64" s="460"/>
      <c r="B64" s="465" t="s">
        <v>839</v>
      </c>
      <c r="C64" s="473">
        <v>86500000</v>
      </c>
      <c r="D64" s="462" t="s">
        <v>840</v>
      </c>
      <c r="E64" s="462" t="s">
        <v>150</v>
      </c>
      <c r="F64" s="462" t="s">
        <v>152</v>
      </c>
      <c r="G64" s="462" t="s">
        <v>154</v>
      </c>
      <c r="H64" s="479" t="s">
        <v>164</v>
      </c>
      <c r="I64" s="480" t="s">
        <v>165</v>
      </c>
      <c r="J64" s="463"/>
      <c r="K64" s="463"/>
      <c r="L64" s="463"/>
      <c r="M64" s="464"/>
      <c r="N64" s="456"/>
      <c r="O64" s="456"/>
      <c r="P64" s="456"/>
    </row>
    <row r="65" spans="1:16" ht="137.25" customHeight="1">
      <c r="A65" s="460"/>
      <c r="B65" s="465" t="s">
        <v>842</v>
      </c>
      <c r="C65" s="473">
        <v>40000000</v>
      </c>
      <c r="D65" s="462" t="s">
        <v>840</v>
      </c>
      <c r="E65" s="462" t="s">
        <v>150</v>
      </c>
      <c r="F65" s="462" t="s">
        <v>152</v>
      </c>
      <c r="G65" s="462" t="s">
        <v>154</v>
      </c>
      <c r="H65" s="479" t="s">
        <v>164</v>
      </c>
      <c r="I65" s="480" t="s">
        <v>165</v>
      </c>
      <c r="J65" s="463"/>
      <c r="K65" s="463"/>
      <c r="L65" s="463"/>
      <c r="M65" s="464"/>
      <c r="N65" s="456"/>
      <c r="O65" s="456"/>
      <c r="P65" s="456"/>
    </row>
    <row r="66" spans="1:16" ht="135.75" customHeight="1">
      <c r="A66" s="460"/>
      <c r="B66" s="465" t="s">
        <v>841</v>
      </c>
      <c r="C66" s="473">
        <v>85580000</v>
      </c>
      <c r="D66" s="462" t="s">
        <v>840</v>
      </c>
      <c r="E66" s="462" t="s">
        <v>150</v>
      </c>
      <c r="F66" s="462" t="s">
        <v>152</v>
      </c>
      <c r="G66" s="462" t="s">
        <v>154</v>
      </c>
      <c r="H66" s="479" t="s">
        <v>164</v>
      </c>
      <c r="I66" s="480" t="s">
        <v>165</v>
      </c>
      <c r="J66" s="463"/>
      <c r="K66" s="463"/>
      <c r="L66" s="463"/>
      <c r="M66" s="464"/>
      <c r="N66" s="456"/>
      <c r="O66" s="456"/>
      <c r="P66" s="456"/>
    </row>
    <row r="67" spans="1:16" ht="141.75" customHeight="1">
      <c r="A67" s="460"/>
      <c r="B67" s="465" t="s">
        <v>847</v>
      </c>
      <c r="C67" s="473">
        <v>30000000</v>
      </c>
      <c r="D67" s="462" t="s">
        <v>840</v>
      </c>
      <c r="E67" s="462" t="s">
        <v>150</v>
      </c>
      <c r="F67" s="462" t="s">
        <v>152</v>
      </c>
      <c r="G67" s="462" t="s">
        <v>154</v>
      </c>
      <c r="H67" s="463"/>
      <c r="I67" s="463"/>
      <c r="J67" s="479" t="s">
        <v>166</v>
      </c>
      <c r="K67" s="463"/>
      <c r="L67" s="463"/>
      <c r="M67" s="464"/>
      <c r="N67" s="456"/>
      <c r="O67" s="456"/>
      <c r="P67" s="456"/>
    </row>
    <row r="68" spans="1:16" ht="159.75" customHeight="1">
      <c r="A68" s="460"/>
      <c r="B68" s="465" t="s">
        <v>849</v>
      </c>
      <c r="C68" s="473">
        <v>147000000</v>
      </c>
      <c r="D68" s="462" t="s">
        <v>840</v>
      </c>
      <c r="E68" s="462" t="s">
        <v>150</v>
      </c>
      <c r="F68" s="462" t="s">
        <v>152</v>
      </c>
      <c r="G68" s="462" t="s">
        <v>154</v>
      </c>
      <c r="H68" s="463"/>
      <c r="I68" s="463"/>
      <c r="J68" s="479" t="s">
        <v>166</v>
      </c>
      <c r="K68" s="463"/>
      <c r="L68" s="463"/>
      <c r="M68" s="464"/>
      <c r="N68" s="456"/>
      <c r="O68" s="456"/>
      <c r="P68" s="456"/>
    </row>
    <row r="69" spans="1:16" ht="152.25" customHeight="1">
      <c r="A69" s="460"/>
      <c r="B69" s="465" t="s">
        <v>848</v>
      </c>
      <c r="C69" s="473">
        <v>50000000</v>
      </c>
      <c r="D69" s="462" t="s">
        <v>840</v>
      </c>
      <c r="E69" s="462" t="s">
        <v>150</v>
      </c>
      <c r="F69" s="462" t="s">
        <v>152</v>
      </c>
      <c r="G69" s="462" t="s">
        <v>154</v>
      </c>
      <c r="H69" s="463"/>
      <c r="I69" s="463"/>
      <c r="J69" s="479" t="s">
        <v>166</v>
      </c>
      <c r="K69" s="463"/>
      <c r="L69" s="463"/>
      <c r="M69" s="464"/>
      <c r="N69" s="456"/>
      <c r="O69" s="456"/>
      <c r="P69" s="456"/>
    </row>
    <row r="70" spans="1:16" ht="139.5" customHeight="1">
      <c r="A70" s="460"/>
      <c r="B70" s="465" t="s">
        <v>843</v>
      </c>
      <c r="C70" s="473">
        <v>37000000</v>
      </c>
      <c r="D70" s="462" t="s">
        <v>840</v>
      </c>
      <c r="E70" s="462" t="s">
        <v>150</v>
      </c>
      <c r="F70" s="462" t="s">
        <v>152</v>
      </c>
      <c r="G70" s="462" t="s">
        <v>154</v>
      </c>
      <c r="H70" s="463"/>
      <c r="I70" s="463"/>
      <c r="J70" s="479" t="s">
        <v>166</v>
      </c>
      <c r="K70" s="463"/>
      <c r="L70" s="463"/>
      <c r="M70" s="464"/>
      <c r="N70" s="456"/>
      <c r="O70" s="456"/>
      <c r="P70" s="456"/>
    </row>
    <row r="71" spans="1:16" ht="134.25" customHeight="1">
      <c r="A71" s="460"/>
      <c r="B71" s="465" t="s">
        <v>844</v>
      </c>
      <c r="C71" s="473">
        <v>25000000</v>
      </c>
      <c r="D71" s="462" t="s">
        <v>840</v>
      </c>
      <c r="E71" s="462" t="s">
        <v>150</v>
      </c>
      <c r="F71" s="462" t="s">
        <v>152</v>
      </c>
      <c r="G71" s="462" t="s">
        <v>154</v>
      </c>
      <c r="H71" s="463"/>
      <c r="I71" s="463"/>
      <c r="J71" s="479" t="s">
        <v>166</v>
      </c>
      <c r="K71" s="463"/>
      <c r="L71" s="463"/>
      <c r="M71" s="464"/>
      <c r="N71" s="456"/>
      <c r="O71" s="456"/>
      <c r="P71" s="456"/>
    </row>
    <row r="72" spans="1:16" ht="141.75" customHeight="1">
      <c r="A72" s="460"/>
      <c r="B72" s="465" t="s">
        <v>845</v>
      </c>
      <c r="C72" s="473">
        <v>120000000</v>
      </c>
      <c r="D72" s="462" t="s">
        <v>840</v>
      </c>
      <c r="E72" s="462" t="s">
        <v>150</v>
      </c>
      <c r="F72" s="462" t="s">
        <v>152</v>
      </c>
      <c r="G72" s="462" t="s">
        <v>154</v>
      </c>
      <c r="H72" s="463"/>
      <c r="I72" s="463"/>
      <c r="J72" s="463"/>
      <c r="K72" s="479" t="s">
        <v>167</v>
      </c>
      <c r="L72" s="463"/>
      <c r="M72" s="464"/>
      <c r="N72" s="456"/>
      <c r="O72" s="456"/>
      <c r="P72" s="456"/>
    </row>
    <row r="73" spans="1:16" ht="153.75" customHeight="1">
      <c r="A73" s="460"/>
      <c r="B73" s="465" t="s">
        <v>846</v>
      </c>
      <c r="C73" s="473">
        <v>30000000</v>
      </c>
      <c r="D73" s="462" t="s">
        <v>840</v>
      </c>
      <c r="E73" s="462" t="s">
        <v>150</v>
      </c>
      <c r="F73" s="462" t="s">
        <v>152</v>
      </c>
      <c r="G73" s="462" t="s">
        <v>154</v>
      </c>
      <c r="H73" s="463"/>
      <c r="I73" s="463"/>
      <c r="J73" s="463"/>
      <c r="K73" s="479" t="s">
        <v>167</v>
      </c>
      <c r="L73" s="463"/>
      <c r="M73" s="464"/>
      <c r="N73" s="456"/>
      <c r="O73" s="456"/>
      <c r="P73" s="456"/>
    </row>
    <row r="74" spans="1:16" ht="145.5" customHeight="1">
      <c r="A74" s="460"/>
      <c r="B74" s="465" t="s">
        <v>697</v>
      </c>
      <c r="C74" s="473">
        <v>2000000</v>
      </c>
      <c r="D74" s="462" t="s">
        <v>693</v>
      </c>
      <c r="E74" s="462" t="s">
        <v>107</v>
      </c>
      <c r="F74" s="462" t="s">
        <v>151</v>
      </c>
      <c r="G74" s="462" t="s">
        <v>155</v>
      </c>
      <c r="H74" s="479" t="s">
        <v>164</v>
      </c>
      <c r="I74" s="480" t="s">
        <v>165</v>
      </c>
      <c r="J74" s="479" t="s">
        <v>166</v>
      </c>
      <c r="K74" s="479" t="s">
        <v>167</v>
      </c>
      <c r="L74" s="463"/>
      <c r="M74" s="464"/>
      <c r="N74" s="456"/>
      <c r="O74" s="456"/>
      <c r="P74" s="456"/>
    </row>
    <row r="75" spans="1:16" ht="146.25" customHeight="1">
      <c r="A75" s="460"/>
      <c r="B75" s="465" t="s">
        <v>724</v>
      </c>
      <c r="C75" s="473">
        <v>10000000</v>
      </c>
      <c r="D75" s="462" t="s">
        <v>693</v>
      </c>
      <c r="E75" s="462" t="s">
        <v>107</v>
      </c>
      <c r="F75" s="462" t="s">
        <v>151</v>
      </c>
      <c r="G75" s="462" t="s">
        <v>155</v>
      </c>
      <c r="H75" s="479" t="s">
        <v>164</v>
      </c>
      <c r="I75" s="480" t="s">
        <v>165</v>
      </c>
      <c r="J75" s="479" t="s">
        <v>166</v>
      </c>
      <c r="K75" s="479" t="s">
        <v>167</v>
      </c>
      <c r="L75" s="463"/>
      <c r="M75" s="464"/>
      <c r="N75" s="456"/>
      <c r="O75" s="456"/>
      <c r="P75" s="456"/>
    </row>
    <row r="76" spans="1:16" ht="249" customHeight="1">
      <c r="A76" s="460"/>
      <c r="B76" s="465" t="s">
        <v>780</v>
      </c>
      <c r="C76" s="473">
        <v>11730000</v>
      </c>
      <c r="D76" s="462" t="s">
        <v>693</v>
      </c>
      <c r="E76" s="462" t="s">
        <v>829</v>
      </c>
      <c r="F76" s="462" t="s">
        <v>242</v>
      </c>
      <c r="G76" s="462" t="s">
        <v>155</v>
      </c>
      <c r="H76" s="463" t="s">
        <v>786</v>
      </c>
      <c r="I76" s="463" t="s">
        <v>787</v>
      </c>
      <c r="J76" s="463" t="s">
        <v>788</v>
      </c>
      <c r="K76" s="463" t="s">
        <v>789</v>
      </c>
      <c r="L76" s="463" t="s">
        <v>790</v>
      </c>
      <c r="M76" s="464" t="s">
        <v>792</v>
      </c>
      <c r="N76" s="456"/>
      <c r="O76" s="456"/>
      <c r="P76" s="456"/>
    </row>
    <row r="77" spans="1:16" ht="219.75" customHeight="1">
      <c r="A77" s="460"/>
      <c r="B77" s="465" t="s">
        <v>870</v>
      </c>
      <c r="C77" s="473">
        <v>5000000</v>
      </c>
      <c r="D77" s="462" t="s">
        <v>693</v>
      </c>
      <c r="E77" s="462" t="s">
        <v>107</v>
      </c>
      <c r="F77" s="462" t="s">
        <v>151</v>
      </c>
      <c r="G77" s="462" t="s">
        <v>155</v>
      </c>
      <c r="H77" s="479" t="s">
        <v>164</v>
      </c>
      <c r="I77" s="480" t="s">
        <v>165</v>
      </c>
      <c r="J77" s="479" t="s">
        <v>166</v>
      </c>
      <c r="K77" s="479" t="s">
        <v>167</v>
      </c>
      <c r="L77" s="463"/>
      <c r="M77" s="464"/>
      <c r="N77" s="456"/>
      <c r="O77" s="456"/>
      <c r="P77" s="456"/>
    </row>
    <row r="78" spans="1:16" ht="71.25" customHeight="1">
      <c r="A78" s="510"/>
      <c r="B78" s="534"/>
      <c r="C78" s="511">
        <f>SUM(C56:C77)</f>
        <v>830624000</v>
      </c>
      <c r="D78" s="510"/>
      <c r="E78" s="510"/>
      <c r="F78" s="510"/>
      <c r="G78" s="510"/>
      <c r="H78" s="510"/>
      <c r="I78" s="510"/>
      <c r="J78" s="510"/>
      <c r="K78" s="510"/>
      <c r="L78" s="510"/>
      <c r="M78" s="510"/>
      <c r="N78" s="456"/>
      <c r="O78" s="456"/>
      <c r="P78" s="456"/>
    </row>
    <row r="79" spans="1:16" ht="22.5" customHeight="1">
      <c r="A79" s="510"/>
      <c r="B79" s="535"/>
      <c r="C79" s="511"/>
      <c r="D79" s="510"/>
      <c r="E79" s="510"/>
      <c r="F79" s="510"/>
      <c r="G79" s="510"/>
      <c r="H79" s="510"/>
      <c r="I79" s="510"/>
      <c r="J79" s="510"/>
      <c r="K79" s="510"/>
      <c r="L79" s="510"/>
      <c r="M79" s="510"/>
      <c r="N79" s="456"/>
      <c r="O79" s="456"/>
      <c r="P79" s="456"/>
    </row>
    <row r="80" spans="1:16" ht="126" customHeight="1">
      <c r="A80" s="510"/>
      <c r="B80" s="536" t="s">
        <v>851</v>
      </c>
      <c r="C80" s="513" t="s">
        <v>803</v>
      </c>
      <c r="D80" s="512" t="s">
        <v>140</v>
      </c>
      <c r="E80" s="510" t="s">
        <v>107</v>
      </c>
      <c r="F80" s="510" t="s">
        <v>301</v>
      </c>
      <c r="G80" s="510" t="s">
        <v>155</v>
      </c>
      <c r="H80" s="479" t="s">
        <v>164</v>
      </c>
      <c r="I80" s="480" t="s">
        <v>165</v>
      </c>
      <c r="J80" s="479" t="s">
        <v>166</v>
      </c>
      <c r="K80" s="479" t="s">
        <v>167</v>
      </c>
      <c r="L80" s="510"/>
      <c r="M80" s="510"/>
      <c r="N80" s="456"/>
      <c r="O80" s="456"/>
      <c r="P80" s="456"/>
    </row>
    <row r="81" spans="1:16" ht="171" customHeight="1">
      <c r="A81" s="510"/>
      <c r="B81" s="536" t="s">
        <v>852</v>
      </c>
      <c r="C81" s="513" t="s">
        <v>804</v>
      </c>
      <c r="D81" s="512" t="s">
        <v>140</v>
      </c>
      <c r="E81" s="510" t="s">
        <v>107</v>
      </c>
      <c r="F81" s="510" t="s">
        <v>301</v>
      </c>
      <c r="G81" s="510" t="s">
        <v>155</v>
      </c>
      <c r="H81" s="479" t="s">
        <v>164</v>
      </c>
      <c r="I81" s="480" t="s">
        <v>165</v>
      </c>
      <c r="J81" s="479" t="s">
        <v>166</v>
      </c>
      <c r="K81" s="479" t="s">
        <v>167</v>
      </c>
      <c r="L81" s="510"/>
      <c r="M81" s="510"/>
      <c r="N81" s="456"/>
      <c r="O81" s="456"/>
      <c r="P81" s="456"/>
    </row>
    <row r="82" spans="1:16" ht="144" customHeight="1">
      <c r="A82" s="510"/>
      <c r="B82" s="536" t="s">
        <v>871</v>
      </c>
      <c r="C82" s="513" t="s">
        <v>805</v>
      </c>
      <c r="D82" s="512" t="s">
        <v>140</v>
      </c>
      <c r="E82" s="510" t="s">
        <v>107</v>
      </c>
      <c r="F82" s="510" t="s">
        <v>301</v>
      </c>
      <c r="G82" s="510" t="s">
        <v>155</v>
      </c>
      <c r="H82" s="479" t="s">
        <v>164</v>
      </c>
      <c r="I82" s="480" t="s">
        <v>165</v>
      </c>
      <c r="J82" s="479" t="s">
        <v>166</v>
      </c>
      <c r="K82" s="479" t="s">
        <v>167</v>
      </c>
      <c r="L82" s="510"/>
      <c r="M82" s="510"/>
      <c r="N82" s="456"/>
      <c r="O82" s="456"/>
      <c r="P82" s="456"/>
    </row>
    <row r="83" spans="1:16" ht="49.5" customHeight="1">
      <c r="A83" s="510"/>
      <c r="B83" s="534"/>
      <c r="C83" s="511">
        <v>41200000</v>
      </c>
      <c r="D83" s="510"/>
      <c r="E83" s="510"/>
      <c r="F83" s="510"/>
      <c r="G83" s="510"/>
      <c r="H83" s="510"/>
      <c r="I83" s="510"/>
      <c r="J83" s="510"/>
      <c r="K83" s="510"/>
      <c r="L83" s="510"/>
      <c r="M83" s="510"/>
      <c r="N83" s="456"/>
      <c r="O83" s="456"/>
      <c r="P83" s="456"/>
    </row>
    <row r="84" spans="1:16" ht="39" customHeight="1">
      <c r="A84" s="510"/>
      <c r="B84" s="535"/>
      <c r="C84" s="511"/>
      <c r="D84" s="510"/>
      <c r="E84" s="510"/>
      <c r="F84" s="510"/>
      <c r="G84" s="510"/>
      <c r="H84" s="510"/>
      <c r="I84" s="510"/>
      <c r="J84" s="510"/>
      <c r="K84" s="510"/>
      <c r="L84" s="510"/>
      <c r="M84" s="510"/>
      <c r="N84" s="456"/>
      <c r="O84" s="456"/>
      <c r="P84" s="456"/>
    </row>
    <row r="85" spans="1:16" ht="200.25" customHeight="1">
      <c r="A85" s="510"/>
      <c r="B85" s="536" t="s">
        <v>853</v>
      </c>
      <c r="C85" s="513">
        <v>11964000</v>
      </c>
      <c r="D85" s="512" t="s">
        <v>140</v>
      </c>
      <c r="E85" s="510" t="s">
        <v>107</v>
      </c>
      <c r="F85" s="510" t="s">
        <v>301</v>
      </c>
      <c r="G85" s="510" t="s">
        <v>155</v>
      </c>
      <c r="H85" s="479" t="s">
        <v>164</v>
      </c>
      <c r="I85" s="480" t="s">
        <v>165</v>
      </c>
      <c r="J85" s="479" t="s">
        <v>166</v>
      </c>
      <c r="K85" s="479" t="s">
        <v>167</v>
      </c>
      <c r="L85" s="510"/>
      <c r="M85" s="510"/>
      <c r="N85" s="456"/>
      <c r="O85" s="456"/>
      <c r="P85" s="456"/>
    </row>
    <row r="86" spans="1:16" ht="150" customHeight="1">
      <c r="A86" s="510"/>
      <c r="B86" s="536" t="s">
        <v>854</v>
      </c>
      <c r="C86" s="513" t="s">
        <v>807</v>
      </c>
      <c r="D86" s="512" t="s">
        <v>140</v>
      </c>
      <c r="E86" s="510" t="s">
        <v>107</v>
      </c>
      <c r="F86" s="510" t="s">
        <v>301</v>
      </c>
      <c r="G86" s="510" t="s">
        <v>155</v>
      </c>
      <c r="H86" s="479" t="s">
        <v>164</v>
      </c>
      <c r="I86" s="480" t="s">
        <v>165</v>
      </c>
      <c r="J86" s="479" t="s">
        <v>166</v>
      </c>
      <c r="K86" s="479" t="s">
        <v>167</v>
      </c>
      <c r="L86" s="510"/>
      <c r="M86" s="510"/>
      <c r="N86" s="456"/>
      <c r="O86" s="456"/>
      <c r="P86" s="456"/>
    </row>
    <row r="87" spans="1:16" ht="182.25" customHeight="1">
      <c r="A87" s="510"/>
      <c r="B87" s="536" t="s">
        <v>855</v>
      </c>
      <c r="C87" s="513" t="s">
        <v>806</v>
      </c>
      <c r="D87" s="512" t="s">
        <v>140</v>
      </c>
      <c r="E87" s="510" t="s">
        <v>107</v>
      </c>
      <c r="F87" s="510" t="s">
        <v>301</v>
      </c>
      <c r="G87" s="510" t="s">
        <v>155</v>
      </c>
      <c r="H87" s="479" t="s">
        <v>164</v>
      </c>
      <c r="I87" s="480" t="s">
        <v>165</v>
      </c>
      <c r="J87" s="479" t="s">
        <v>166</v>
      </c>
      <c r="K87" s="479" t="s">
        <v>167</v>
      </c>
      <c r="L87" s="510"/>
      <c r="M87" s="510"/>
      <c r="N87" s="456"/>
      <c r="O87" s="456"/>
      <c r="P87" s="456"/>
    </row>
    <row r="88" spans="1:16" ht="63" customHeight="1">
      <c r="A88" s="510"/>
      <c r="B88" s="536"/>
      <c r="C88" s="511">
        <v>77271000</v>
      </c>
      <c r="D88" s="512"/>
      <c r="E88" s="510"/>
      <c r="F88" s="510"/>
      <c r="G88" s="510"/>
      <c r="H88" s="510"/>
      <c r="I88" s="510"/>
      <c r="J88" s="510"/>
      <c r="K88" s="510"/>
      <c r="L88" s="510"/>
      <c r="M88" s="510"/>
      <c r="N88" s="456"/>
      <c r="O88" s="456"/>
      <c r="P88" s="456"/>
    </row>
    <row r="89" spans="1:16" ht="21.75" customHeight="1">
      <c r="A89" s="510"/>
      <c r="B89" s="537"/>
      <c r="C89" s="514"/>
      <c r="D89" s="456"/>
      <c r="E89" s="456"/>
      <c r="F89" s="456"/>
      <c r="G89" s="456"/>
      <c r="H89" s="456"/>
      <c r="I89" s="456"/>
      <c r="J89" s="456"/>
      <c r="K89" s="456"/>
      <c r="L89" s="456"/>
      <c r="M89" s="456"/>
      <c r="N89" s="456"/>
      <c r="O89" s="456"/>
      <c r="P89" s="456"/>
    </row>
    <row r="90" spans="1:16" ht="184.5" customHeight="1">
      <c r="A90" s="510"/>
      <c r="B90" s="538" t="s">
        <v>872</v>
      </c>
      <c r="C90" s="473">
        <v>22500000</v>
      </c>
      <c r="D90" s="462" t="s">
        <v>589</v>
      </c>
      <c r="E90" s="462" t="s">
        <v>107</v>
      </c>
      <c r="F90" s="462" t="s">
        <v>586</v>
      </c>
      <c r="G90" s="462" t="s">
        <v>155</v>
      </c>
      <c r="H90" s="463" t="s">
        <v>786</v>
      </c>
      <c r="I90" s="463" t="s">
        <v>787</v>
      </c>
      <c r="J90" s="463" t="s">
        <v>788</v>
      </c>
      <c r="K90" s="463" t="s">
        <v>789</v>
      </c>
      <c r="L90" s="463" t="s">
        <v>790</v>
      </c>
      <c r="M90" s="464" t="s">
        <v>791</v>
      </c>
      <c r="N90" s="456"/>
      <c r="O90" s="456"/>
      <c r="P90" s="456"/>
    </row>
    <row r="91" spans="1:16" ht="132.75" customHeight="1">
      <c r="A91" s="510"/>
      <c r="B91" s="539" t="s">
        <v>873</v>
      </c>
      <c r="C91" s="473">
        <v>23725000</v>
      </c>
      <c r="D91" s="462" t="s">
        <v>589</v>
      </c>
      <c r="E91" s="462" t="s">
        <v>107</v>
      </c>
      <c r="F91" s="462" t="s">
        <v>555</v>
      </c>
      <c r="G91" s="462" t="s">
        <v>155</v>
      </c>
      <c r="H91" s="463" t="s">
        <v>164</v>
      </c>
      <c r="I91" s="463" t="s">
        <v>165</v>
      </c>
      <c r="J91" s="463" t="s">
        <v>166</v>
      </c>
      <c r="K91" s="463" t="s">
        <v>167</v>
      </c>
      <c r="L91" s="463"/>
      <c r="M91" s="464"/>
      <c r="N91" s="456"/>
      <c r="O91" s="456"/>
      <c r="P91" s="456"/>
    </row>
    <row r="92" spans="1:16" ht="240" customHeight="1">
      <c r="A92" s="510"/>
      <c r="B92" s="538" t="s">
        <v>868</v>
      </c>
      <c r="C92" s="473">
        <v>75000000</v>
      </c>
      <c r="D92" s="462" t="s">
        <v>589</v>
      </c>
      <c r="E92" s="510" t="s">
        <v>107</v>
      </c>
      <c r="F92" s="462" t="s">
        <v>586</v>
      </c>
      <c r="G92" s="462" t="s">
        <v>155</v>
      </c>
      <c r="H92" s="463" t="s">
        <v>786</v>
      </c>
      <c r="I92" s="463" t="s">
        <v>787</v>
      </c>
      <c r="J92" s="463" t="s">
        <v>788</v>
      </c>
      <c r="K92" s="463" t="s">
        <v>789</v>
      </c>
      <c r="L92" s="463" t="s">
        <v>790</v>
      </c>
      <c r="M92" s="464" t="s">
        <v>791</v>
      </c>
      <c r="N92" s="456"/>
      <c r="O92" s="456"/>
      <c r="P92" s="456"/>
    </row>
    <row r="93" spans="1:16" ht="237.75" customHeight="1">
      <c r="A93" s="510"/>
      <c r="B93" s="538" t="s">
        <v>863</v>
      </c>
      <c r="C93" s="473">
        <v>115000000</v>
      </c>
      <c r="D93" s="462" t="s">
        <v>797</v>
      </c>
      <c r="E93" s="510" t="s">
        <v>829</v>
      </c>
      <c r="F93" s="462" t="s">
        <v>242</v>
      </c>
      <c r="G93" s="462" t="s">
        <v>155</v>
      </c>
      <c r="H93" s="463" t="s">
        <v>786</v>
      </c>
      <c r="I93" s="463" t="s">
        <v>787</v>
      </c>
      <c r="J93" s="463" t="s">
        <v>788</v>
      </c>
      <c r="K93" s="463" t="s">
        <v>789</v>
      </c>
      <c r="L93" s="463" t="s">
        <v>790</v>
      </c>
      <c r="M93" s="464" t="s">
        <v>792</v>
      </c>
      <c r="N93" s="456"/>
      <c r="O93" s="456"/>
      <c r="P93" s="456"/>
    </row>
    <row r="94" spans="1:16" ht="236.25" customHeight="1">
      <c r="A94" s="510"/>
      <c r="B94" s="538" t="s">
        <v>856</v>
      </c>
      <c r="C94" s="473">
        <v>40000000</v>
      </c>
      <c r="D94" s="462" t="s">
        <v>589</v>
      </c>
      <c r="E94" s="510" t="s">
        <v>829</v>
      </c>
      <c r="F94" s="462" t="s">
        <v>242</v>
      </c>
      <c r="G94" s="510" t="s">
        <v>155</v>
      </c>
      <c r="H94" s="463" t="s">
        <v>786</v>
      </c>
      <c r="I94" s="463" t="s">
        <v>787</v>
      </c>
      <c r="J94" s="463" t="s">
        <v>788</v>
      </c>
      <c r="K94" s="463" t="s">
        <v>789</v>
      </c>
      <c r="L94" s="463" t="s">
        <v>790</v>
      </c>
      <c r="M94" s="464" t="s">
        <v>792</v>
      </c>
      <c r="N94" s="456"/>
      <c r="O94" s="456"/>
      <c r="P94" s="456"/>
    </row>
    <row r="95" spans="1:16" ht="210" customHeight="1">
      <c r="A95" s="510"/>
      <c r="B95" s="538" t="s">
        <v>874</v>
      </c>
      <c r="C95" s="473">
        <v>75000000</v>
      </c>
      <c r="D95" s="462" t="s">
        <v>797</v>
      </c>
      <c r="E95" s="510" t="s">
        <v>829</v>
      </c>
      <c r="F95" s="462" t="s">
        <v>242</v>
      </c>
      <c r="G95" s="462" t="s">
        <v>155</v>
      </c>
      <c r="H95" s="463" t="s">
        <v>786</v>
      </c>
      <c r="I95" s="463" t="s">
        <v>787</v>
      </c>
      <c r="J95" s="463" t="s">
        <v>788</v>
      </c>
      <c r="K95" s="463" t="s">
        <v>789</v>
      </c>
      <c r="L95" s="463" t="s">
        <v>790</v>
      </c>
      <c r="M95" s="464" t="s">
        <v>792</v>
      </c>
      <c r="N95" s="456"/>
      <c r="O95" s="456"/>
      <c r="P95" s="456"/>
    </row>
    <row r="96" spans="1:16" ht="63" customHeight="1">
      <c r="A96" s="510"/>
      <c r="B96" s="540"/>
      <c r="C96" s="511">
        <f>SUM(C90:C95)</f>
        <v>351225000</v>
      </c>
      <c r="D96" s="462"/>
      <c r="E96" s="510"/>
      <c r="F96" s="462"/>
      <c r="G96" s="510"/>
      <c r="H96" s="463"/>
      <c r="I96" s="463"/>
      <c r="J96" s="463"/>
      <c r="K96" s="463"/>
      <c r="L96" s="463"/>
      <c r="M96" s="464"/>
      <c r="N96" s="456"/>
      <c r="O96" s="456"/>
      <c r="P96" s="456"/>
    </row>
    <row r="97" spans="1:16" ht="27" customHeight="1">
      <c r="A97" s="510"/>
      <c r="B97" s="537"/>
      <c r="C97" s="456"/>
      <c r="D97" s="456"/>
      <c r="E97" s="456"/>
      <c r="F97" s="456"/>
      <c r="G97" s="456"/>
      <c r="H97" s="456"/>
      <c r="I97" s="515"/>
      <c r="J97" s="515"/>
      <c r="K97" s="515"/>
      <c r="L97" s="515"/>
      <c r="M97" s="515"/>
      <c r="N97" s="464"/>
      <c r="O97" s="456"/>
      <c r="P97" s="456"/>
    </row>
    <row r="98" spans="1:16" ht="207.75" customHeight="1">
      <c r="A98" s="510"/>
      <c r="B98" s="538" t="s">
        <v>857</v>
      </c>
      <c r="C98" s="516">
        <v>2000000</v>
      </c>
      <c r="D98" s="512" t="s">
        <v>140</v>
      </c>
      <c r="E98" s="510" t="s">
        <v>107</v>
      </c>
      <c r="F98" s="517" t="s">
        <v>584</v>
      </c>
      <c r="G98" s="510" t="s">
        <v>155</v>
      </c>
      <c r="H98" s="479" t="s">
        <v>164</v>
      </c>
      <c r="I98" s="480" t="s">
        <v>165</v>
      </c>
      <c r="J98" s="479" t="s">
        <v>166</v>
      </c>
      <c r="K98" s="479" t="s">
        <v>167</v>
      </c>
      <c r="L98" s="463"/>
      <c r="M98" s="464"/>
      <c r="N98" s="456"/>
      <c r="O98" s="456"/>
      <c r="P98" s="456"/>
    </row>
    <row r="99" spans="1:16" ht="143.25" customHeight="1">
      <c r="A99" s="510"/>
      <c r="B99" s="540" t="s">
        <v>860</v>
      </c>
      <c r="C99" s="516">
        <v>15000000</v>
      </c>
      <c r="D99" s="512" t="s">
        <v>140</v>
      </c>
      <c r="E99" s="510" t="s">
        <v>107</v>
      </c>
      <c r="F99" s="517" t="s">
        <v>584</v>
      </c>
      <c r="G99" s="510" t="s">
        <v>155</v>
      </c>
      <c r="H99" s="463" t="s">
        <v>164</v>
      </c>
      <c r="I99" s="463" t="s">
        <v>165</v>
      </c>
      <c r="J99" s="463" t="s">
        <v>166</v>
      </c>
      <c r="K99" s="463" t="s">
        <v>167</v>
      </c>
      <c r="L99" s="463"/>
      <c r="M99" s="464"/>
      <c r="N99" s="456"/>
      <c r="O99" s="456"/>
      <c r="P99" s="456"/>
    </row>
    <row r="100" spans="1:16" ht="53.25" customHeight="1">
      <c r="A100" s="510"/>
      <c r="B100" s="540"/>
      <c r="C100" s="518">
        <f>SUM(C98:C99)</f>
        <v>17000000</v>
      </c>
      <c r="D100" s="512"/>
      <c r="E100" s="510"/>
      <c r="F100" s="462"/>
      <c r="G100" s="510"/>
      <c r="H100" s="463"/>
      <c r="I100" s="463"/>
      <c r="J100" s="463"/>
      <c r="K100" s="463"/>
      <c r="L100" s="463"/>
      <c r="M100" s="464"/>
      <c r="N100" s="456"/>
      <c r="O100" s="456"/>
      <c r="P100" s="456"/>
    </row>
    <row r="101" spans="1:16" ht="32.25" customHeight="1">
      <c r="A101" s="510"/>
      <c r="B101" s="541"/>
      <c r="C101" s="519"/>
      <c r="D101" s="456"/>
      <c r="E101" s="456"/>
      <c r="F101" s="456"/>
      <c r="G101" s="456"/>
      <c r="H101" s="515"/>
      <c r="I101" s="515"/>
      <c r="J101" s="515"/>
      <c r="K101" s="515"/>
      <c r="L101" s="515"/>
      <c r="M101" s="464"/>
      <c r="N101" s="456"/>
      <c r="O101" s="456"/>
      <c r="P101" s="456"/>
    </row>
    <row r="102" spans="1:16" ht="221.25" customHeight="1">
      <c r="A102" s="510"/>
      <c r="B102" s="540" t="s">
        <v>858</v>
      </c>
      <c r="C102" s="516">
        <v>6000000</v>
      </c>
      <c r="D102" s="510" t="s">
        <v>795</v>
      </c>
      <c r="E102" s="510" t="s">
        <v>107</v>
      </c>
      <c r="F102" s="510" t="s">
        <v>584</v>
      </c>
      <c r="G102" s="463" t="s">
        <v>155</v>
      </c>
      <c r="H102" s="479" t="s">
        <v>164</v>
      </c>
      <c r="I102" s="480" t="s">
        <v>165</v>
      </c>
      <c r="J102" s="479" t="s">
        <v>166</v>
      </c>
      <c r="K102" s="479" t="s">
        <v>167</v>
      </c>
      <c r="L102" s="463"/>
      <c r="M102" s="464"/>
      <c r="N102" s="456"/>
      <c r="O102" s="456"/>
      <c r="P102" s="456"/>
    </row>
    <row r="103" spans="1:16" ht="264.75" customHeight="1">
      <c r="A103" s="510"/>
      <c r="B103" s="538" t="s">
        <v>859</v>
      </c>
      <c r="C103" s="516">
        <v>3550000</v>
      </c>
      <c r="D103" s="510" t="s">
        <v>795</v>
      </c>
      <c r="E103" s="512" t="s">
        <v>107</v>
      </c>
      <c r="F103" s="510" t="s">
        <v>301</v>
      </c>
      <c r="G103" s="510" t="s">
        <v>155</v>
      </c>
      <c r="H103" s="479" t="s">
        <v>164</v>
      </c>
      <c r="I103" s="480" t="s">
        <v>165</v>
      </c>
      <c r="J103" s="479" t="s">
        <v>166</v>
      </c>
      <c r="K103" s="479" t="s">
        <v>167</v>
      </c>
      <c r="L103" s="510"/>
      <c r="M103" s="510"/>
      <c r="N103" s="456"/>
      <c r="O103" s="456"/>
      <c r="P103" s="456"/>
    </row>
    <row r="104" spans="1:16" ht="46.5" customHeight="1">
      <c r="A104" s="510"/>
      <c r="B104" s="540"/>
      <c r="C104" s="518">
        <f>SUM(C102:C103)</f>
        <v>9550000</v>
      </c>
      <c r="D104" s="510"/>
      <c r="E104" s="512"/>
      <c r="F104" s="510"/>
      <c r="G104" s="510"/>
      <c r="H104" s="479"/>
      <c r="I104" s="480"/>
      <c r="J104" s="479"/>
      <c r="K104" s="479"/>
      <c r="L104" s="510"/>
      <c r="M104" s="510"/>
      <c r="N104" s="456"/>
      <c r="O104" s="456"/>
      <c r="P104" s="456"/>
    </row>
    <row r="105" spans="1:16" ht="45">
      <c r="A105" s="510"/>
      <c r="B105" s="537"/>
      <c r="C105" s="456"/>
      <c r="D105" s="456"/>
      <c r="E105" s="456"/>
      <c r="F105" s="456"/>
      <c r="G105" s="456"/>
      <c r="H105" s="456"/>
      <c r="I105" s="456"/>
      <c r="J105" s="456"/>
      <c r="K105" s="456"/>
      <c r="L105" s="456"/>
      <c r="M105" s="456"/>
      <c r="N105" s="456"/>
      <c r="O105" s="456"/>
      <c r="P105" s="456"/>
    </row>
    <row r="106" spans="1:16" ht="223.5" customHeight="1">
      <c r="A106" s="510"/>
      <c r="B106" s="538" t="s">
        <v>861</v>
      </c>
      <c r="C106" s="516">
        <v>2000000</v>
      </c>
      <c r="D106" s="510" t="s">
        <v>796</v>
      </c>
      <c r="E106" s="510" t="s">
        <v>798</v>
      </c>
      <c r="F106" s="510" t="s">
        <v>242</v>
      </c>
      <c r="G106" s="510" t="s">
        <v>155</v>
      </c>
      <c r="H106" s="463" t="s">
        <v>786</v>
      </c>
      <c r="I106" s="463" t="s">
        <v>787</v>
      </c>
      <c r="J106" s="463" t="s">
        <v>788</v>
      </c>
      <c r="K106" s="463" t="s">
        <v>789</v>
      </c>
      <c r="L106" s="463" t="s">
        <v>790</v>
      </c>
      <c r="M106" s="464" t="s">
        <v>792</v>
      </c>
      <c r="N106" s="456"/>
      <c r="O106" s="456"/>
      <c r="P106" s="456"/>
    </row>
    <row r="107" spans="1:16" ht="187.5" customHeight="1">
      <c r="A107" s="510"/>
      <c r="B107" s="542" t="s">
        <v>862</v>
      </c>
      <c r="C107" s="516">
        <v>2800000</v>
      </c>
      <c r="D107" s="510" t="s">
        <v>796</v>
      </c>
      <c r="E107" s="510" t="s">
        <v>107</v>
      </c>
      <c r="F107" s="510" t="s">
        <v>584</v>
      </c>
      <c r="G107" s="510" t="s">
        <v>155</v>
      </c>
      <c r="H107" s="479" t="s">
        <v>164</v>
      </c>
      <c r="I107" s="480" t="s">
        <v>165</v>
      </c>
      <c r="J107" s="479" t="s">
        <v>166</v>
      </c>
      <c r="K107" s="479" t="s">
        <v>167</v>
      </c>
      <c r="L107" s="510"/>
      <c r="M107" s="510"/>
      <c r="N107" s="456"/>
      <c r="O107" s="456"/>
      <c r="P107" s="456"/>
    </row>
    <row r="108" spans="1:16" ht="61.5" customHeight="1">
      <c r="A108" s="510"/>
      <c r="B108" s="543"/>
      <c r="C108" s="518">
        <f>SUM(C106:C107)</f>
        <v>4800000</v>
      </c>
      <c r="D108" s="510"/>
      <c r="E108" s="510"/>
      <c r="F108" s="510"/>
      <c r="G108" s="510"/>
      <c r="H108" s="510"/>
      <c r="I108" s="510"/>
      <c r="J108" s="510"/>
      <c r="K108" s="510"/>
      <c r="L108" s="510"/>
      <c r="M108" s="510"/>
      <c r="N108" s="456"/>
      <c r="O108" s="456"/>
      <c r="P108" s="456"/>
    </row>
    <row r="109" spans="1:16" ht="45" thickBot="1">
      <c r="A109" s="456"/>
      <c r="B109" s="544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520"/>
      <c r="N109" s="456"/>
      <c r="O109" s="456"/>
      <c r="P109" s="456"/>
    </row>
    <row r="110" spans="1:16" ht="87" customHeight="1">
      <c r="A110" s="521"/>
      <c r="B110" s="1020" t="s">
        <v>24</v>
      </c>
      <c r="C110" s="546" t="s">
        <v>21</v>
      </c>
      <c r="D110" s="1023" t="s">
        <v>237</v>
      </c>
      <c r="E110" s="1024"/>
      <c r="F110" s="1024"/>
      <c r="G110" s="1024"/>
      <c r="H110" s="1024"/>
      <c r="I110" s="522"/>
      <c r="J110" s="522"/>
      <c r="K110" s="522"/>
      <c r="L110" s="522"/>
      <c r="M110" s="523"/>
      <c r="N110" s="456"/>
      <c r="O110" s="456"/>
      <c r="P110" s="456"/>
    </row>
    <row r="111" spans="1:16" ht="92.25" customHeight="1">
      <c r="A111" s="524"/>
      <c r="B111" s="1021"/>
      <c r="C111" s="547" t="s">
        <v>22</v>
      </c>
      <c r="D111" s="1025" t="s">
        <v>96</v>
      </c>
      <c r="E111" s="1026"/>
      <c r="F111" s="1026"/>
      <c r="G111" s="1026"/>
      <c r="H111" s="1026"/>
      <c r="I111" s="525"/>
      <c r="J111" s="525"/>
      <c r="K111" s="525"/>
      <c r="L111" s="525"/>
      <c r="M111" s="526"/>
      <c r="N111" s="456"/>
      <c r="O111" s="456"/>
      <c r="P111" s="456"/>
    </row>
    <row r="112" spans="1:16" ht="83.25" customHeight="1">
      <c r="A112" s="524"/>
      <c r="B112" s="1021"/>
      <c r="C112" s="547" t="s">
        <v>19</v>
      </c>
      <c r="D112" s="1025" t="s">
        <v>834</v>
      </c>
      <c r="E112" s="1026"/>
      <c r="F112" s="1026"/>
      <c r="G112" s="1026"/>
      <c r="H112" s="1026"/>
      <c r="I112" s="525"/>
      <c r="J112" s="525"/>
      <c r="K112" s="525"/>
      <c r="L112" s="525"/>
      <c r="M112" s="526"/>
      <c r="N112" s="456"/>
      <c r="O112" s="456"/>
      <c r="P112" s="456"/>
    </row>
    <row r="113" spans="1:16" ht="93.75" customHeight="1" thickBot="1">
      <c r="A113" s="527"/>
      <c r="B113" s="1022"/>
      <c r="C113" s="548" t="s">
        <v>18</v>
      </c>
      <c r="D113" s="1027"/>
      <c r="E113" s="1028"/>
      <c r="F113" s="1028"/>
      <c r="G113" s="1028"/>
      <c r="H113" s="1028"/>
      <c r="I113" s="528"/>
      <c r="J113" s="528"/>
      <c r="K113" s="528"/>
      <c r="L113" s="528"/>
      <c r="M113" s="529"/>
      <c r="N113" s="456"/>
      <c r="O113" s="456"/>
      <c r="P113" s="456"/>
    </row>
    <row r="114" spans="1:16" ht="44.5">
      <c r="A114" s="456"/>
      <c r="B114" s="544"/>
      <c r="C114" s="456"/>
      <c r="D114" s="456"/>
      <c r="E114" s="456"/>
      <c r="F114" s="456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</row>
  </sheetData>
  <mergeCells count="15">
    <mergeCell ref="G4:G6"/>
    <mergeCell ref="H4:K5"/>
    <mergeCell ref="L4:L6"/>
    <mergeCell ref="M4:M6"/>
    <mergeCell ref="A4:A6"/>
    <mergeCell ref="B4:B6"/>
    <mergeCell ref="C4:C6"/>
    <mergeCell ref="D4:D6"/>
    <mergeCell ref="E4:E6"/>
    <mergeCell ref="F4:F6"/>
    <mergeCell ref="B110:B113"/>
    <mergeCell ref="D110:H110"/>
    <mergeCell ref="D111:H111"/>
    <mergeCell ref="D112:H112"/>
    <mergeCell ref="D113:H113"/>
  </mergeCells>
  <pageMargins left="0.25" right="0.25" top="0.75" bottom="0.75" header="0.3" footer="0.3"/>
  <pageSetup scale="26" orientation="landscape" r:id="rId1"/>
  <rowBreaks count="4" manualBreakCount="4">
    <brk id="16" max="15" man="1"/>
    <brk id="47" max="15" man="1"/>
    <brk id="61" max="15" man="1"/>
    <brk id="88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7"/>
  <sheetViews>
    <sheetView topLeftCell="B1" zoomScaleNormal="100" zoomScaleSheetLayoutView="69" workbookViewId="0">
      <selection activeCell="B6" sqref="B6"/>
    </sheetView>
  </sheetViews>
  <sheetFormatPr defaultRowHeight="14.5"/>
  <cols>
    <col min="1" max="1" width="8.6328125" customWidth="1"/>
    <col min="2" max="2" width="37.90625" customWidth="1"/>
    <col min="3" max="3" width="20.08984375" customWidth="1"/>
    <col min="4" max="4" width="16" customWidth="1"/>
    <col min="5" max="5" width="15.90625" customWidth="1"/>
    <col min="6" max="6" width="17" customWidth="1"/>
    <col min="7" max="7" width="14.6328125" customWidth="1"/>
    <col min="8" max="8" width="16.90625" customWidth="1"/>
    <col min="9" max="9" width="16.26953125" customWidth="1"/>
    <col min="10" max="11" width="14.36328125" customWidth="1"/>
    <col min="12" max="12" width="14" customWidth="1"/>
    <col min="13" max="13" width="15" customWidth="1"/>
    <col min="14" max="14" width="15.36328125" customWidth="1"/>
  </cols>
  <sheetData>
    <row r="1" spans="1:19" s="550" customFormat="1" ht="34.5" customHeight="1">
      <c r="A1" s="556" t="s">
        <v>1027</v>
      </c>
      <c r="B1" s="556"/>
      <c r="C1" s="556"/>
      <c r="D1" s="556"/>
      <c r="E1" s="556"/>
      <c r="F1" s="556"/>
    </row>
    <row r="2" spans="1:19" s="550" customFormat="1" ht="33" customHeight="1">
      <c r="A2" s="556" t="s">
        <v>832</v>
      </c>
      <c r="B2" s="556"/>
      <c r="C2" s="556"/>
      <c r="D2" s="556" t="s">
        <v>833</v>
      </c>
      <c r="E2" s="556"/>
      <c r="F2" s="556"/>
    </row>
    <row r="3" spans="1:19" s="550" customFormat="1" ht="36.75" customHeight="1">
      <c r="A3" s="556" t="s">
        <v>880</v>
      </c>
      <c r="B3" s="556"/>
      <c r="C3" s="557"/>
      <c r="D3" s="557"/>
      <c r="E3" s="560" t="s">
        <v>929</v>
      </c>
      <c r="F3" s="557"/>
      <c r="G3" s="551"/>
      <c r="H3" s="551"/>
      <c r="I3" s="551"/>
      <c r="J3" s="551"/>
      <c r="K3" s="551"/>
      <c r="L3" s="551"/>
      <c r="M3" s="551"/>
      <c r="N3" s="551"/>
      <c r="O3" s="551"/>
      <c r="P3" s="551"/>
      <c r="Q3" s="551"/>
      <c r="R3" s="551"/>
      <c r="S3" s="551"/>
    </row>
    <row r="4" spans="1:19" s="552" customFormat="1" ht="36.75" customHeight="1">
      <c r="A4" s="1054" t="s">
        <v>2</v>
      </c>
      <c r="B4" s="1056" t="s">
        <v>80</v>
      </c>
      <c r="C4" s="1041" t="s">
        <v>81</v>
      </c>
      <c r="D4" s="1041" t="s">
        <v>63</v>
      </c>
      <c r="E4" s="1041" t="s">
        <v>64</v>
      </c>
      <c r="F4" s="1041" t="s">
        <v>85</v>
      </c>
      <c r="G4" s="1041" t="s">
        <v>91</v>
      </c>
      <c r="H4" s="1041" t="s">
        <v>875</v>
      </c>
      <c r="I4" s="554" t="s">
        <v>15</v>
      </c>
      <c r="J4" s="555"/>
      <c r="K4" s="555"/>
      <c r="L4" s="555"/>
      <c r="M4" s="1039" t="s">
        <v>73</v>
      </c>
      <c r="N4" s="1039" t="s">
        <v>74</v>
      </c>
      <c r="O4" s="553"/>
      <c r="P4" s="553"/>
      <c r="Q4" s="553"/>
      <c r="R4" s="553"/>
      <c r="S4" s="553"/>
    </row>
    <row r="5" spans="1:19" ht="105">
      <c r="A5" s="1055"/>
      <c r="B5" s="1056"/>
      <c r="C5" s="1041"/>
      <c r="D5" s="1041"/>
      <c r="E5" s="1041"/>
      <c r="F5" s="1041"/>
      <c r="G5" s="1041"/>
      <c r="H5" s="1041"/>
      <c r="I5" s="558" t="s">
        <v>75</v>
      </c>
      <c r="J5" s="558" t="s">
        <v>83</v>
      </c>
      <c r="K5" s="558" t="s">
        <v>84</v>
      </c>
      <c r="L5" s="559" t="s">
        <v>76</v>
      </c>
      <c r="M5" s="1040"/>
      <c r="N5" s="1040"/>
      <c r="O5" s="549"/>
      <c r="P5" s="549"/>
      <c r="Q5" s="549"/>
      <c r="R5" s="549"/>
      <c r="S5" s="549"/>
    </row>
    <row r="6" spans="1:19" ht="57" customHeight="1">
      <c r="A6" s="561">
        <v>1</v>
      </c>
      <c r="B6" s="562" t="s">
        <v>648</v>
      </c>
      <c r="C6" s="563">
        <v>67047000</v>
      </c>
      <c r="D6" s="562" t="s">
        <v>140</v>
      </c>
      <c r="E6" s="562" t="s">
        <v>107</v>
      </c>
      <c r="F6" s="562" t="s">
        <v>151</v>
      </c>
      <c r="G6" s="562" t="s">
        <v>155</v>
      </c>
      <c r="H6" s="562" t="s">
        <v>154</v>
      </c>
      <c r="I6" s="562" t="s">
        <v>164</v>
      </c>
      <c r="J6" s="562" t="s">
        <v>165</v>
      </c>
      <c r="K6" s="562" t="s">
        <v>166</v>
      </c>
      <c r="L6" s="562" t="s">
        <v>167</v>
      </c>
      <c r="M6" s="562"/>
      <c r="N6" s="562"/>
      <c r="O6" s="549"/>
      <c r="P6" s="549"/>
      <c r="Q6" s="549"/>
      <c r="R6" s="549"/>
      <c r="S6" s="549"/>
    </row>
    <row r="7" spans="1:19" ht="62.25" customHeight="1">
      <c r="A7" s="561">
        <v>2</v>
      </c>
      <c r="B7" s="562" t="s">
        <v>967</v>
      </c>
      <c r="C7" s="563">
        <v>10000000</v>
      </c>
      <c r="D7" s="562" t="s">
        <v>140</v>
      </c>
      <c r="E7" s="562" t="s">
        <v>107</v>
      </c>
      <c r="F7" s="562" t="s">
        <v>584</v>
      </c>
      <c r="G7" s="562" t="s">
        <v>186</v>
      </c>
      <c r="H7" s="562" t="s">
        <v>154</v>
      </c>
      <c r="I7" s="562" t="s">
        <v>164</v>
      </c>
      <c r="J7" s="562" t="s">
        <v>165</v>
      </c>
      <c r="K7" s="562" t="s">
        <v>166</v>
      </c>
      <c r="L7" s="562" t="s">
        <v>167</v>
      </c>
      <c r="M7" s="562"/>
      <c r="N7" s="562"/>
      <c r="O7" s="549"/>
      <c r="P7" s="549"/>
      <c r="Q7" s="549"/>
      <c r="R7" s="549"/>
      <c r="S7" s="549"/>
    </row>
    <row r="8" spans="1:19" ht="60.75" customHeight="1">
      <c r="A8" s="561">
        <v>3</v>
      </c>
      <c r="B8" s="562" t="s">
        <v>886</v>
      </c>
      <c r="C8" s="563">
        <v>22400000</v>
      </c>
      <c r="D8" s="562" t="s">
        <v>140</v>
      </c>
      <c r="E8" s="562" t="s">
        <v>107</v>
      </c>
      <c r="F8" s="562" t="s">
        <v>151</v>
      </c>
      <c r="G8" s="562" t="s">
        <v>155</v>
      </c>
      <c r="H8" s="562" t="s">
        <v>154</v>
      </c>
      <c r="I8" s="562" t="s">
        <v>164</v>
      </c>
      <c r="J8" s="562" t="s">
        <v>165</v>
      </c>
      <c r="K8" s="562" t="s">
        <v>166</v>
      </c>
      <c r="L8" s="562" t="s">
        <v>167</v>
      </c>
      <c r="M8" s="562"/>
      <c r="N8" s="562"/>
      <c r="O8" s="549"/>
      <c r="P8" s="549"/>
      <c r="Q8" s="549"/>
      <c r="R8" s="549"/>
      <c r="S8" s="549"/>
    </row>
    <row r="9" spans="1:19" ht="26.25" customHeight="1">
      <c r="A9" s="561"/>
      <c r="B9" s="562"/>
      <c r="C9" s="564"/>
      <c r="D9" s="562"/>
      <c r="E9" s="562"/>
      <c r="F9" s="562"/>
      <c r="G9" s="562"/>
      <c r="H9" s="562"/>
      <c r="I9" s="562"/>
      <c r="J9" s="562"/>
      <c r="K9" s="562"/>
      <c r="L9" s="562"/>
      <c r="M9" s="562"/>
      <c r="N9" s="562"/>
      <c r="O9" s="549"/>
      <c r="P9" s="549"/>
      <c r="Q9" s="549"/>
      <c r="R9" s="549"/>
      <c r="S9" s="549"/>
    </row>
    <row r="10" spans="1:19" ht="53.25" customHeight="1">
      <c r="A10" s="561">
        <v>4</v>
      </c>
      <c r="B10" s="562" t="s">
        <v>881</v>
      </c>
      <c r="C10" s="564">
        <v>30000000</v>
      </c>
      <c r="D10" s="562" t="s">
        <v>140</v>
      </c>
      <c r="E10" s="562" t="s">
        <v>107</v>
      </c>
      <c r="F10" s="562" t="s">
        <v>555</v>
      </c>
      <c r="G10" s="562" t="s">
        <v>155</v>
      </c>
      <c r="H10" s="562" t="s">
        <v>154</v>
      </c>
      <c r="I10" s="562" t="s">
        <v>164</v>
      </c>
      <c r="J10" s="562" t="s">
        <v>165</v>
      </c>
      <c r="K10" s="562" t="s">
        <v>166</v>
      </c>
      <c r="L10" s="562" t="s">
        <v>167</v>
      </c>
      <c r="M10" s="562"/>
      <c r="N10" s="562"/>
      <c r="O10" s="549"/>
      <c r="P10" s="549"/>
      <c r="Q10" s="549"/>
      <c r="R10" s="549"/>
      <c r="S10" s="549"/>
    </row>
    <row r="11" spans="1:19" ht="51" customHeight="1">
      <c r="A11" s="561">
        <v>5</v>
      </c>
      <c r="B11" s="562" t="s">
        <v>887</v>
      </c>
      <c r="C11" s="564">
        <v>11600000</v>
      </c>
      <c r="D11" s="562" t="s">
        <v>140</v>
      </c>
      <c r="E11" s="562" t="s">
        <v>107</v>
      </c>
      <c r="F11" s="562" t="s">
        <v>584</v>
      </c>
      <c r="G11" s="562" t="s">
        <v>154</v>
      </c>
      <c r="H11" s="562" t="s">
        <v>154</v>
      </c>
      <c r="I11" s="562" t="s">
        <v>164</v>
      </c>
      <c r="J11" s="562" t="s">
        <v>165</v>
      </c>
      <c r="K11" s="562" t="s">
        <v>166</v>
      </c>
      <c r="L11" s="562" t="s">
        <v>167</v>
      </c>
      <c r="M11" s="562"/>
      <c r="N11" s="562"/>
      <c r="O11" s="549"/>
      <c r="P11" s="549"/>
      <c r="Q11" s="549"/>
      <c r="R11" s="549"/>
      <c r="S11" s="549"/>
    </row>
    <row r="12" spans="1:19" ht="55.5" customHeight="1">
      <c r="A12" s="561">
        <v>6</v>
      </c>
      <c r="B12" s="562" t="s">
        <v>852</v>
      </c>
      <c r="C12" s="564">
        <v>7200000</v>
      </c>
      <c r="D12" s="562" t="s">
        <v>140</v>
      </c>
      <c r="E12" s="562" t="s">
        <v>107</v>
      </c>
      <c r="F12" s="562" t="s">
        <v>584</v>
      </c>
      <c r="G12" s="562" t="s">
        <v>154</v>
      </c>
      <c r="H12" s="562" t="s">
        <v>154</v>
      </c>
      <c r="I12" s="562" t="s">
        <v>164</v>
      </c>
      <c r="J12" s="562" t="s">
        <v>165</v>
      </c>
      <c r="K12" s="562" t="s">
        <v>166</v>
      </c>
      <c r="L12" s="562" t="s">
        <v>167</v>
      </c>
      <c r="M12" s="562"/>
      <c r="N12" s="562"/>
      <c r="O12" s="549"/>
      <c r="P12" s="549"/>
      <c r="Q12" s="549"/>
      <c r="R12" s="549"/>
      <c r="S12" s="549"/>
    </row>
    <row r="13" spans="1:19" ht="24.75" customHeight="1">
      <c r="A13" s="561"/>
      <c r="B13" s="562"/>
      <c r="C13" s="564"/>
      <c r="D13" s="562"/>
      <c r="E13" s="562"/>
      <c r="F13" s="562"/>
      <c r="G13" s="562"/>
      <c r="H13" s="562"/>
      <c r="I13" s="562"/>
      <c r="J13" s="562"/>
      <c r="K13" s="562"/>
      <c r="L13" s="562"/>
      <c r="M13" s="562"/>
      <c r="N13" s="562"/>
      <c r="O13" s="549"/>
      <c r="P13" s="549"/>
      <c r="Q13" s="549"/>
      <c r="R13" s="549"/>
      <c r="S13" s="549"/>
    </row>
    <row r="14" spans="1:19" ht="50.25" customHeight="1">
      <c r="A14" s="561">
        <v>7</v>
      </c>
      <c r="B14" s="562" t="s">
        <v>882</v>
      </c>
      <c r="C14" s="564">
        <v>1000000</v>
      </c>
      <c r="D14" s="562" t="s">
        <v>589</v>
      </c>
      <c r="E14" s="562" t="s">
        <v>149</v>
      </c>
      <c r="F14" s="562" t="s">
        <v>584</v>
      </c>
      <c r="G14" s="562" t="s">
        <v>155</v>
      </c>
      <c r="H14" s="562" t="s">
        <v>154</v>
      </c>
      <c r="I14" s="562" t="s">
        <v>164</v>
      </c>
      <c r="J14" s="562" t="s">
        <v>165</v>
      </c>
      <c r="K14" s="562" t="s">
        <v>166</v>
      </c>
      <c r="L14" s="562" t="s">
        <v>167</v>
      </c>
      <c r="M14" s="562"/>
      <c r="N14" s="562"/>
      <c r="O14" s="549"/>
      <c r="P14" s="549"/>
      <c r="Q14" s="549"/>
      <c r="R14" s="549"/>
      <c r="S14" s="549"/>
    </row>
    <row r="15" spans="1:19" ht="51" customHeight="1">
      <c r="A15" s="561">
        <v>8</v>
      </c>
      <c r="B15" s="562" t="s">
        <v>570</v>
      </c>
      <c r="C15" s="564">
        <v>31830000</v>
      </c>
      <c r="D15" s="562" t="s">
        <v>589</v>
      </c>
      <c r="E15" s="562" t="s">
        <v>107</v>
      </c>
      <c r="F15" s="562" t="s">
        <v>584</v>
      </c>
      <c r="G15" s="562" t="s">
        <v>155</v>
      </c>
      <c r="H15" s="562" t="s">
        <v>154</v>
      </c>
      <c r="I15" s="562" t="s">
        <v>164</v>
      </c>
      <c r="J15" s="562" t="s">
        <v>165</v>
      </c>
      <c r="K15" s="562" t="s">
        <v>166</v>
      </c>
      <c r="L15" s="562" t="s">
        <v>167</v>
      </c>
      <c r="M15" s="562"/>
      <c r="N15" s="562"/>
      <c r="O15" s="549"/>
      <c r="P15" s="549"/>
      <c r="Q15" s="549"/>
      <c r="R15" s="549"/>
      <c r="S15" s="549"/>
    </row>
    <row r="16" spans="1:19" ht="87.75" customHeight="1">
      <c r="A16" s="561">
        <v>9</v>
      </c>
      <c r="B16" s="562" t="s">
        <v>966</v>
      </c>
      <c r="C16" s="564">
        <v>102000000</v>
      </c>
      <c r="D16" s="562" t="s">
        <v>589</v>
      </c>
      <c r="E16" s="562" t="s">
        <v>107</v>
      </c>
      <c r="F16" s="562" t="s">
        <v>586</v>
      </c>
      <c r="G16" s="562" t="s">
        <v>155</v>
      </c>
      <c r="H16" s="562" t="s">
        <v>154</v>
      </c>
      <c r="I16" s="562" t="s">
        <v>948</v>
      </c>
      <c r="J16" s="562" t="s">
        <v>949</v>
      </c>
      <c r="K16" s="562" t="s">
        <v>950</v>
      </c>
      <c r="L16" s="562" t="s">
        <v>951</v>
      </c>
      <c r="M16" s="562" t="s">
        <v>952</v>
      </c>
      <c r="N16" s="562" t="s">
        <v>962</v>
      </c>
      <c r="O16" s="549"/>
      <c r="P16" s="549"/>
      <c r="Q16" s="549"/>
      <c r="R16" s="549"/>
      <c r="S16" s="549"/>
    </row>
    <row r="17" spans="1:19" ht="28.5" customHeight="1">
      <c r="A17" s="561"/>
      <c r="B17" s="562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49"/>
      <c r="P17" s="549"/>
      <c r="Q17" s="549"/>
      <c r="R17" s="549"/>
      <c r="S17" s="549"/>
    </row>
    <row r="18" spans="1:19" ht="60" customHeight="1">
      <c r="A18" s="561">
        <v>10</v>
      </c>
      <c r="B18" s="562" t="s">
        <v>705</v>
      </c>
      <c r="C18" s="564">
        <v>86000000</v>
      </c>
      <c r="D18" s="565" t="s">
        <v>647</v>
      </c>
      <c r="E18" s="562" t="s">
        <v>149</v>
      </c>
      <c r="F18" s="562" t="s">
        <v>301</v>
      </c>
      <c r="G18" s="562" t="s">
        <v>155</v>
      </c>
      <c r="H18" s="562" t="s">
        <v>617</v>
      </c>
      <c r="I18" s="562" t="s">
        <v>164</v>
      </c>
      <c r="J18" s="562" t="s">
        <v>165</v>
      </c>
      <c r="K18" s="562" t="s">
        <v>166</v>
      </c>
      <c r="L18" s="562" t="s">
        <v>167</v>
      </c>
      <c r="M18" s="562"/>
      <c r="N18" s="562"/>
      <c r="O18" s="549"/>
      <c r="P18" s="549"/>
      <c r="Q18" s="549"/>
      <c r="R18" s="549"/>
      <c r="S18" s="549"/>
    </row>
    <row r="19" spans="1:19" ht="61.5" customHeight="1">
      <c r="A19" s="561">
        <v>11</v>
      </c>
      <c r="B19" s="562" t="s">
        <v>883</v>
      </c>
      <c r="C19" s="564">
        <v>27000000</v>
      </c>
      <c r="D19" s="562" t="s">
        <v>95</v>
      </c>
      <c r="E19" s="562" t="s">
        <v>149</v>
      </c>
      <c r="F19" s="562" t="s">
        <v>586</v>
      </c>
      <c r="G19" s="562" t="s">
        <v>155</v>
      </c>
      <c r="H19" s="562" t="s">
        <v>617</v>
      </c>
      <c r="I19" s="562" t="s">
        <v>948</v>
      </c>
      <c r="J19" s="562" t="s">
        <v>949</v>
      </c>
      <c r="K19" s="562" t="s">
        <v>950</v>
      </c>
      <c r="L19" s="562" t="s">
        <v>951</v>
      </c>
      <c r="M19" s="562" t="s">
        <v>952</v>
      </c>
      <c r="N19" s="562" t="s">
        <v>962</v>
      </c>
      <c r="O19" s="549"/>
      <c r="P19" s="549"/>
      <c r="Q19" s="549"/>
      <c r="R19" s="549"/>
      <c r="S19" s="549"/>
    </row>
    <row r="20" spans="1:19" ht="61.5" customHeight="1">
      <c r="A20" s="561">
        <v>12</v>
      </c>
      <c r="B20" s="562" t="s">
        <v>884</v>
      </c>
      <c r="C20" s="564">
        <v>40045000</v>
      </c>
      <c r="D20" s="562" t="s">
        <v>95</v>
      </c>
      <c r="E20" s="562" t="s">
        <v>149</v>
      </c>
      <c r="F20" s="562" t="s">
        <v>586</v>
      </c>
      <c r="G20" s="562" t="s">
        <v>155</v>
      </c>
      <c r="H20" s="562" t="s">
        <v>617</v>
      </c>
      <c r="I20" s="562" t="s">
        <v>948</v>
      </c>
      <c r="J20" s="562" t="s">
        <v>949</v>
      </c>
      <c r="K20" s="562" t="s">
        <v>950</v>
      </c>
      <c r="L20" s="562" t="s">
        <v>951</v>
      </c>
      <c r="M20" s="562" t="s">
        <v>952</v>
      </c>
      <c r="N20" s="562" t="s">
        <v>962</v>
      </c>
      <c r="O20" s="549"/>
      <c r="P20" s="549"/>
      <c r="Q20" s="549"/>
      <c r="R20" s="549"/>
      <c r="S20" s="549"/>
    </row>
    <row r="21" spans="1:19" ht="66.75" customHeight="1">
      <c r="A21" s="561">
        <v>13</v>
      </c>
      <c r="B21" s="562" t="s">
        <v>968</v>
      </c>
      <c r="C21" s="564">
        <v>12810000</v>
      </c>
      <c r="D21" s="562" t="s">
        <v>95</v>
      </c>
      <c r="E21" s="562" t="s">
        <v>149</v>
      </c>
      <c r="F21" s="562" t="s">
        <v>301</v>
      </c>
      <c r="G21" s="562" t="s">
        <v>155</v>
      </c>
      <c r="H21" s="562" t="s">
        <v>617</v>
      </c>
      <c r="I21" s="562" t="s">
        <v>164</v>
      </c>
      <c r="J21" s="562" t="s">
        <v>165</v>
      </c>
      <c r="K21" s="562" t="s">
        <v>166</v>
      </c>
      <c r="L21" s="562" t="s">
        <v>167</v>
      </c>
      <c r="M21" s="562"/>
      <c r="N21" s="562"/>
      <c r="O21" s="549"/>
      <c r="P21" s="549"/>
      <c r="Q21" s="549"/>
      <c r="R21" s="549"/>
      <c r="S21" s="549"/>
    </row>
    <row r="22" spans="1:19" ht="53.25" customHeight="1">
      <c r="A22" s="561">
        <v>14</v>
      </c>
      <c r="B22" s="562" t="s">
        <v>969</v>
      </c>
      <c r="C22" s="564">
        <v>12070000</v>
      </c>
      <c r="D22" s="562" t="s">
        <v>95</v>
      </c>
      <c r="E22" s="562" t="s">
        <v>149</v>
      </c>
      <c r="F22" s="562" t="s">
        <v>301</v>
      </c>
      <c r="G22" s="562" t="s">
        <v>155</v>
      </c>
      <c r="H22" s="562" t="s">
        <v>617</v>
      </c>
      <c r="I22" s="562" t="s">
        <v>164</v>
      </c>
      <c r="J22" s="562" t="s">
        <v>165</v>
      </c>
      <c r="K22" s="562" t="s">
        <v>166</v>
      </c>
      <c r="L22" s="562" t="s">
        <v>167</v>
      </c>
      <c r="M22" s="562"/>
      <c r="N22" s="562"/>
      <c r="O22" s="549"/>
      <c r="P22" s="549"/>
      <c r="Q22" s="549"/>
      <c r="R22" s="549"/>
      <c r="S22" s="549"/>
    </row>
    <row r="23" spans="1:19" ht="65.25" customHeight="1">
      <c r="A23" s="561">
        <v>15</v>
      </c>
      <c r="B23" s="562" t="s">
        <v>983</v>
      </c>
      <c r="C23" s="564">
        <v>8000000</v>
      </c>
      <c r="D23" s="562" t="s">
        <v>986</v>
      </c>
      <c r="E23" s="562" t="s">
        <v>149</v>
      </c>
      <c r="F23" s="562" t="s">
        <v>586</v>
      </c>
      <c r="G23" s="562" t="s">
        <v>155</v>
      </c>
      <c r="H23" s="562" t="s">
        <v>617</v>
      </c>
      <c r="I23" s="562" t="s">
        <v>948</v>
      </c>
      <c r="J23" s="562" t="s">
        <v>949</v>
      </c>
      <c r="K23" s="562" t="s">
        <v>950</v>
      </c>
      <c r="L23" s="562" t="s">
        <v>951</v>
      </c>
      <c r="M23" s="562" t="s">
        <v>952</v>
      </c>
      <c r="N23" s="562" t="s">
        <v>987</v>
      </c>
      <c r="O23" s="549"/>
      <c r="P23" s="549"/>
      <c r="Q23" s="549"/>
      <c r="R23" s="549"/>
      <c r="S23" s="549"/>
    </row>
    <row r="24" spans="1:19" ht="64.5" customHeight="1">
      <c r="A24" s="561">
        <v>16</v>
      </c>
      <c r="B24" s="562" t="s">
        <v>984</v>
      </c>
      <c r="C24" s="564">
        <v>12002250</v>
      </c>
      <c r="D24" s="562" t="s">
        <v>986</v>
      </c>
      <c r="E24" s="562" t="s">
        <v>149</v>
      </c>
      <c r="F24" s="562" t="s">
        <v>586</v>
      </c>
      <c r="G24" s="562" t="s">
        <v>155</v>
      </c>
      <c r="H24" s="562" t="s">
        <v>617</v>
      </c>
      <c r="I24" s="562" t="s">
        <v>948</v>
      </c>
      <c r="J24" s="562" t="s">
        <v>949</v>
      </c>
      <c r="K24" s="562" t="s">
        <v>950</v>
      </c>
      <c r="L24" s="562" t="s">
        <v>951</v>
      </c>
      <c r="M24" s="562" t="s">
        <v>952</v>
      </c>
      <c r="N24" s="562" t="s">
        <v>987</v>
      </c>
      <c r="O24" s="549"/>
      <c r="P24" s="549"/>
      <c r="Q24" s="549"/>
      <c r="R24" s="549"/>
      <c r="S24" s="549"/>
    </row>
    <row r="25" spans="1:19" ht="70.5" customHeight="1">
      <c r="A25" s="561">
        <v>17</v>
      </c>
      <c r="B25" s="562" t="s">
        <v>985</v>
      </c>
      <c r="C25" s="564">
        <v>50000000</v>
      </c>
      <c r="D25" s="562" t="s">
        <v>988</v>
      </c>
      <c r="E25" s="562" t="s">
        <v>149</v>
      </c>
      <c r="F25" s="562" t="s">
        <v>242</v>
      </c>
      <c r="G25" s="562" t="s">
        <v>155</v>
      </c>
      <c r="H25" s="562" t="s">
        <v>617</v>
      </c>
      <c r="I25" s="562" t="s">
        <v>948</v>
      </c>
      <c r="J25" s="562" t="s">
        <v>949</v>
      </c>
      <c r="K25" s="562" t="s">
        <v>950</v>
      </c>
      <c r="L25" s="562" t="s">
        <v>951</v>
      </c>
      <c r="M25" s="562" t="s">
        <v>952</v>
      </c>
      <c r="N25" s="562" t="s">
        <v>987</v>
      </c>
      <c r="O25" s="549"/>
      <c r="P25" s="549"/>
      <c r="Q25" s="549"/>
      <c r="R25" s="549"/>
      <c r="S25" s="549"/>
    </row>
    <row r="26" spans="1:19" ht="58.5" customHeight="1">
      <c r="A26" s="561">
        <v>18</v>
      </c>
      <c r="B26" s="562" t="s">
        <v>1071</v>
      </c>
      <c r="C26" s="564">
        <v>30000000</v>
      </c>
      <c r="D26" s="562" t="s">
        <v>95</v>
      </c>
      <c r="E26" s="562" t="s">
        <v>259</v>
      </c>
      <c r="F26" s="562" t="s">
        <v>242</v>
      </c>
      <c r="G26" s="562" t="s">
        <v>154</v>
      </c>
      <c r="H26" s="562" t="s">
        <v>617</v>
      </c>
      <c r="I26" s="562" t="s">
        <v>164</v>
      </c>
      <c r="J26" s="562" t="s">
        <v>165</v>
      </c>
      <c r="K26" s="562" t="s">
        <v>166</v>
      </c>
      <c r="L26" s="562" t="s">
        <v>167</v>
      </c>
      <c r="M26" s="562"/>
      <c r="N26" s="562"/>
      <c r="O26" s="549"/>
      <c r="P26" s="549"/>
      <c r="Q26" s="549"/>
      <c r="R26" s="549"/>
      <c r="S26" s="549"/>
    </row>
    <row r="27" spans="1:19" ht="63.75" customHeight="1">
      <c r="A27" s="561">
        <v>19</v>
      </c>
      <c r="B27" s="562" t="s">
        <v>1125</v>
      </c>
      <c r="C27" s="564">
        <v>58000000</v>
      </c>
      <c r="D27" s="562" t="s">
        <v>589</v>
      </c>
      <c r="E27" s="562" t="s">
        <v>259</v>
      </c>
      <c r="F27" s="562" t="s">
        <v>586</v>
      </c>
      <c r="G27" s="562" t="s">
        <v>155</v>
      </c>
      <c r="H27" s="562" t="s">
        <v>617</v>
      </c>
      <c r="I27" s="562"/>
      <c r="J27" s="562"/>
      <c r="K27" s="562"/>
      <c r="L27" s="562" t="s">
        <v>167</v>
      </c>
      <c r="M27" s="562"/>
      <c r="N27" s="562"/>
      <c r="O27" s="549"/>
      <c r="P27" s="549"/>
      <c r="Q27" s="549"/>
      <c r="R27" s="549"/>
      <c r="S27" s="549"/>
    </row>
    <row r="28" spans="1:19" ht="24" customHeight="1">
      <c r="A28" s="561"/>
      <c r="B28" s="562"/>
      <c r="C28" s="564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49"/>
      <c r="P28" s="549"/>
      <c r="Q28" s="549"/>
      <c r="R28" s="549"/>
      <c r="S28" s="549"/>
    </row>
    <row r="29" spans="1:19" ht="54" customHeight="1">
      <c r="A29" s="561">
        <v>20</v>
      </c>
      <c r="B29" s="562" t="s">
        <v>970</v>
      </c>
      <c r="C29" s="564">
        <v>37000000</v>
      </c>
      <c r="D29" s="562" t="s">
        <v>888</v>
      </c>
      <c r="E29" s="562" t="s">
        <v>149</v>
      </c>
      <c r="F29" s="562" t="s">
        <v>584</v>
      </c>
      <c r="G29" s="562" t="s">
        <v>186</v>
      </c>
      <c r="H29" s="562" t="s">
        <v>617</v>
      </c>
      <c r="I29" s="562" t="s">
        <v>164</v>
      </c>
      <c r="J29" s="562" t="s">
        <v>165</v>
      </c>
      <c r="K29" s="562" t="s">
        <v>166</v>
      </c>
      <c r="L29" s="562" t="s">
        <v>167</v>
      </c>
      <c r="M29" s="562"/>
      <c r="N29" s="562"/>
      <c r="O29" s="549"/>
      <c r="P29" s="549"/>
      <c r="Q29" s="549"/>
      <c r="R29" s="549"/>
      <c r="S29" s="549"/>
    </row>
    <row r="30" spans="1:19" ht="59.25" customHeight="1">
      <c r="A30" s="561">
        <v>21</v>
      </c>
      <c r="B30" s="562" t="s">
        <v>971</v>
      </c>
      <c r="C30" s="564">
        <v>13664000</v>
      </c>
      <c r="D30" s="562" t="s">
        <v>888</v>
      </c>
      <c r="E30" s="562" t="s">
        <v>149</v>
      </c>
      <c r="F30" s="562" t="s">
        <v>584</v>
      </c>
      <c r="G30" s="562" t="s">
        <v>186</v>
      </c>
      <c r="H30" s="562" t="s">
        <v>617</v>
      </c>
      <c r="I30" s="562" t="s">
        <v>164</v>
      </c>
      <c r="J30" s="562" t="s">
        <v>165</v>
      </c>
      <c r="K30" s="562" t="s">
        <v>166</v>
      </c>
      <c r="L30" s="562" t="s">
        <v>167</v>
      </c>
      <c r="M30" s="562"/>
      <c r="N30" s="562"/>
      <c r="O30" s="549"/>
      <c r="P30" s="549"/>
      <c r="Q30" s="549"/>
      <c r="R30" s="549"/>
      <c r="S30" s="549"/>
    </row>
    <row r="31" spans="1:19" ht="53.25" customHeight="1">
      <c r="A31" s="561">
        <v>22</v>
      </c>
      <c r="B31" s="562" t="s">
        <v>855</v>
      </c>
      <c r="C31" s="564">
        <v>10000000</v>
      </c>
      <c r="D31" s="562" t="s">
        <v>888</v>
      </c>
      <c r="E31" s="562" t="s">
        <v>149</v>
      </c>
      <c r="F31" s="562" t="s">
        <v>584</v>
      </c>
      <c r="G31" s="562" t="s">
        <v>186</v>
      </c>
      <c r="H31" s="562" t="s">
        <v>617</v>
      </c>
      <c r="I31" s="562" t="s">
        <v>164</v>
      </c>
      <c r="J31" s="562" t="s">
        <v>165</v>
      </c>
      <c r="K31" s="562" t="s">
        <v>166</v>
      </c>
      <c r="L31" s="562" t="s">
        <v>167</v>
      </c>
      <c r="M31" s="562"/>
      <c r="N31" s="562"/>
      <c r="O31" s="549"/>
      <c r="P31" s="549"/>
      <c r="Q31" s="549"/>
      <c r="R31" s="549"/>
      <c r="S31" s="549"/>
    </row>
    <row r="32" spans="1:19" ht="21" customHeight="1">
      <c r="A32" s="561"/>
      <c r="B32" s="562"/>
      <c r="C32" s="562"/>
      <c r="D32" s="562"/>
      <c r="E32" s="562"/>
      <c r="F32" s="562"/>
      <c r="G32" s="562"/>
      <c r="H32" s="562"/>
      <c r="I32" s="562"/>
      <c r="J32" s="562"/>
      <c r="K32" s="562"/>
      <c r="L32" s="562"/>
      <c r="M32" s="562"/>
      <c r="N32" s="562"/>
      <c r="O32" s="549"/>
      <c r="P32" s="549"/>
      <c r="Q32" s="549"/>
      <c r="R32" s="549"/>
      <c r="S32" s="549"/>
    </row>
    <row r="33" spans="1:19" ht="61.5" customHeight="1">
      <c r="A33" s="561">
        <v>23</v>
      </c>
      <c r="B33" s="562" t="s">
        <v>974</v>
      </c>
      <c r="C33" s="564">
        <v>3000000</v>
      </c>
      <c r="D33" s="562" t="s">
        <v>140</v>
      </c>
      <c r="E33" s="562" t="s">
        <v>149</v>
      </c>
      <c r="F33" s="562" t="s">
        <v>584</v>
      </c>
      <c r="G33" s="562" t="s">
        <v>186</v>
      </c>
      <c r="H33" s="562" t="s">
        <v>617</v>
      </c>
      <c r="I33" s="562" t="s">
        <v>164</v>
      </c>
      <c r="J33" s="562" t="s">
        <v>165</v>
      </c>
      <c r="K33" s="562" t="s">
        <v>166</v>
      </c>
      <c r="L33" s="562" t="s">
        <v>167</v>
      </c>
      <c r="M33" s="562"/>
      <c r="N33" s="562"/>
      <c r="O33" s="549"/>
      <c r="P33" s="549"/>
      <c r="Q33" s="549"/>
      <c r="R33" s="549"/>
      <c r="S33" s="549"/>
    </row>
    <row r="34" spans="1:19" ht="21" customHeight="1">
      <c r="A34" s="561"/>
      <c r="B34" s="562"/>
      <c r="C34" s="562"/>
      <c r="D34" s="562"/>
      <c r="E34" s="562"/>
      <c r="F34" s="562"/>
      <c r="G34" s="562"/>
      <c r="H34" s="562"/>
      <c r="I34" s="562"/>
      <c r="J34" s="562"/>
      <c r="K34" s="562"/>
      <c r="L34" s="562"/>
      <c r="M34" s="562"/>
      <c r="N34" s="562"/>
      <c r="O34" s="549"/>
      <c r="P34" s="549"/>
      <c r="Q34" s="549"/>
      <c r="R34" s="549"/>
      <c r="S34" s="549"/>
    </row>
    <row r="35" spans="1:19" ht="60.75" customHeight="1">
      <c r="A35" s="561">
        <v>24</v>
      </c>
      <c r="B35" s="562" t="s">
        <v>972</v>
      </c>
      <c r="C35" s="564">
        <v>1144000</v>
      </c>
      <c r="D35" s="562" t="s">
        <v>140</v>
      </c>
      <c r="E35" s="562" t="s">
        <v>149</v>
      </c>
      <c r="F35" s="562" t="s">
        <v>301</v>
      </c>
      <c r="G35" s="562" t="s">
        <v>186</v>
      </c>
      <c r="H35" s="562" t="s">
        <v>617</v>
      </c>
      <c r="I35" s="562" t="s">
        <v>164</v>
      </c>
      <c r="J35" s="562" t="s">
        <v>165</v>
      </c>
      <c r="K35" s="562" t="s">
        <v>166</v>
      </c>
      <c r="L35" s="562" t="s">
        <v>167</v>
      </c>
      <c r="M35" s="562"/>
      <c r="N35" s="562"/>
      <c r="O35" s="549"/>
      <c r="P35" s="549"/>
      <c r="Q35" s="549"/>
      <c r="R35" s="549"/>
      <c r="S35" s="549"/>
    </row>
    <row r="36" spans="1:19" ht="20.25" customHeight="1">
      <c r="A36" s="561"/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49"/>
      <c r="P36" s="549"/>
      <c r="Q36" s="549"/>
      <c r="R36" s="549"/>
      <c r="S36" s="549"/>
    </row>
    <row r="37" spans="1:19" ht="60" customHeight="1">
      <c r="A37" s="561">
        <v>25</v>
      </c>
      <c r="B37" s="562" t="s">
        <v>973</v>
      </c>
      <c r="C37" s="564">
        <v>2000000</v>
      </c>
      <c r="D37" s="562" t="s">
        <v>140</v>
      </c>
      <c r="E37" s="562" t="s">
        <v>149</v>
      </c>
      <c r="F37" s="562" t="s">
        <v>301</v>
      </c>
      <c r="G37" s="562" t="s">
        <v>186</v>
      </c>
      <c r="H37" s="562" t="s">
        <v>617</v>
      </c>
      <c r="I37" s="562" t="s">
        <v>164</v>
      </c>
      <c r="J37" s="562" t="s">
        <v>165</v>
      </c>
      <c r="K37" s="562" t="s">
        <v>166</v>
      </c>
      <c r="L37" s="562" t="s">
        <v>167</v>
      </c>
      <c r="M37" s="562"/>
      <c r="N37" s="562"/>
      <c r="O37" s="549"/>
      <c r="P37" s="549"/>
      <c r="Q37" s="549"/>
      <c r="R37" s="549"/>
      <c r="S37" s="549"/>
    </row>
    <row r="38" spans="1:19" ht="19.5" customHeight="1">
      <c r="A38" s="561"/>
      <c r="B38" s="562"/>
      <c r="C38" s="562"/>
      <c r="D38" s="562"/>
      <c r="E38" s="562"/>
      <c r="F38" s="562"/>
      <c r="G38" s="562"/>
      <c r="H38" s="562"/>
      <c r="I38" s="562"/>
      <c r="J38" s="562"/>
      <c r="K38" s="562"/>
      <c r="L38" s="562"/>
      <c r="M38" s="562"/>
      <c r="N38" s="562"/>
      <c r="O38" s="549"/>
      <c r="P38" s="549"/>
      <c r="Q38" s="549"/>
      <c r="R38" s="549"/>
      <c r="S38" s="549"/>
    </row>
    <row r="39" spans="1:19" ht="68.25" customHeight="1">
      <c r="A39" s="561">
        <v>26</v>
      </c>
      <c r="B39" s="562" t="s">
        <v>975</v>
      </c>
      <c r="C39" s="564">
        <v>1000000</v>
      </c>
      <c r="D39" s="562" t="s">
        <v>889</v>
      </c>
      <c r="E39" s="562" t="s">
        <v>107</v>
      </c>
      <c r="F39" s="562" t="s">
        <v>301</v>
      </c>
      <c r="G39" s="562" t="s">
        <v>186</v>
      </c>
      <c r="H39" s="562" t="s">
        <v>617</v>
      </c>
      <c r="I39" s="562" t="s">
        <v>164</v>
      </c>
      <c r="J39" s="562" t="s">
        <v>165</v>
      </c>
      <c r="K39" s="562" t="s">
        <v>166</v>
      </c>
      <c r="L39" s="562" t="s">
        <v>167</v>
      </c>
      <c r="M39" s="562"/>
      <c r="N39" s="562"/>
      <c r="O39" s="549"/>
      <c r="P39" s="549"/>
      <c r="Q39" s="549"/>
      <c r="R39" s="549"/>
      <c r="S39" s="549"/>
    </row>
    <row r="40" spans="1:19" ht="59.25" customHeight="1">
      <c r="A40" s="561">
        <v>27</v>
      </c>
      <c r="B40" s="562" t="s">
        <v>976</v>
      </c>
      <c r="C40" s="564">
        <v>3000000</v>
      </c>
      <c r="D40" s="562" t="s">
        <v>889</v>
      </c>
      <c r="E40" s="562" t="s">
        <v>107</v>
      </c>
      <c r="F40" s="562" t="s">
        <v>301</v>
      </c>
      <c r="G40" s="562" t="s">
        <v>186</v>
      </c>
      <c r="H40" s="562" t="s">
        <v>617</v>
      </c>
      <c r="I40" s="562" t="s">
        <v>164</v>
      </c>
      <c r="J40" s="562" t="s">
        <v>165</v>
      </c>
      <c r="K40" s="562" t="s">
        <v>166</v>
      </c>
      <c r="L40" s="562" t="s">
        <v>167</v>
      </c>
      <c r="M40" s="562"/>
      <c r="N40" s="562"/>
      <c r="O40" s="549"/>
      <c r="P40" s="549"/>
      <c r="Q40" s="549"/>
      <c r="R40" s="549"/>
      <c r="S40" s="549"/>
    </row>
    <row r="41" spans="1:19" ht="18.75" customHeight="1">
      <c r="A41" s="561"/>
      <c r="B41" s="562"/>
      <c r="C41" s="562"/>
      <c r="D41" s="562"/>
      <c r="E41" s="562"/>
      <c r="F41" s="562"/>
      <c r="G41" s="562"/>
      <c r="H41" s="562"/>
      <c r="I41" s="562"/>
      <c r="J41" s="562"/>
      <c r="K41" s="562"/>
      <c r="L41" s="562"/>
      <c r="M41" s="562"/>
      <c r="N41" s="562"/>
      <c r="O41" s="549"/>
      <c r="P41" s="549"/>
      <c r="Q41" s="549"/>
      <c r="R41" s="549"/>
      <c r="S41" s="549"/>
    </row>
    <row r="42" spans="1:19" ht="60.75" customHeight="1">
      <c r="A42" s="561">
        <v>28</v>
      </c>
      <c r="B42" s="562" t="s">
        <v>977</v>
      </c>
      <c r="C42" s="564">
        <v>1585502</v>
      </c>
      <c r="D42" s="562" t="s">
        <v>110</v>
      </c>
      <c r="E42" s="562" t="s">
        <v>149</v>
      </c>
      <c r="F42" s="562" t="s">
        <v>301</v>
      </c>
      <c r="G42" s="562" t="s">
        <v>186</v>
      </c>
      <c r="H42" s="562" t="s">
        <v>617</v>
      </c>
      <c r="I42" s="562" t="s">
        <v>164</v>
      </c>
      <c r="J42" s="562" t="s">
        <v>165</v>
      </c>
      <c r="K42" s="562" t="s">
        <v>166</v>
      </c>
      <c r="L42" s="562" t="s">
        <v>167</v>
      </c>
      <c r="M42" s="562"/>
      <c r="N42" s="562"/>
      <c r="O42" s="549"/>
      <c r="P42" s="549"/>
      <c r="Q42" s="549"/>
      <c r="R42" s="549"/>
      <c r="S42" s="549"/>
    </row>
    <row r="43" spans="1:19" ht="54" customHeight="1">
      <c r="A43" s="561">
        <v>29</v>
      </c>
      <c r="B43" s="562" t="s">
        <v>978</v>
      </c>
      <c r="C43" s="564">
        <v>19675000</v>
      </c>
      <c r="D43" s="562" t="s">
        <v>110</v>
      </c>
      <c r="E43" s="562" t="s">
        <v>149</v>
      </c>
      <c r="F43" s="562" t="s">
        <v>301</v>
      </c>
      <c r="G43" s="562" t="s">
        <v>186</v>
      </c>
      <c r="H43" s="562" t="s">
        <v>617</v>
      </c>
      <c r="I43" s="562" t="s">
        <v>164</v>
      </c>
      <c r="J43" s="562" t="s">
        <v>165</v>
      </c>
      <c r="K43" s="562" t="s">
        <v>166</v>
      </c>
      <c r="L43" s="562" t="s">
        <v>167</v>
      </c>
      <c r="M43" s="562"/>
      <c r="N43" s="562"/>
      <c r="O43" s="549"/>
      <c r="P43" s="549"/>
      <c r="Q43" s="549"/>
      <c r="R43" s="549"/>
      <c r="S43" s="549"/>
    </row>
    <row r="44" spans="1:19" ht="58.5" customHeight="1">
      <c r="A44" s="561">
        <v>30</v>
      </c>
      <c r="B44" s="562" t="s">
        <v>979</v>
      </c>
      <c r="C44" s="564">
        <v>8068498</v>
      </c>
      <c r="D44" s="562" t="s">
        <v>110</v>
      </c>
      <c r="E44" s="562" t="s">
        <v>149</v>
      </c>
      <c r="F44" s="562" t="s">
        <v>301</v>
      </c>
      <c r="G44" s="562" t="s">
        <v>186</v>
      </c>
      <c r="H44" s="562" t="s">
        <v>617</v>
      </c>
      <c r="I44" s="562" t="s">
        <v>164</v>
      </c>
      <c r="J44" s="562" t="s">
        <v>165</v>
      </c>
      <c r="K44" s="562" t="s">
        <v>166</v>
      </c>
      <c r="L44" s="562" t="s">
        <v>167</v>
      </c>
      <c r="M44" s="562"/>
      <c r="N44" s="562"/>
      <c r="O44" s="549"/>
      <c r="P44" s="549"/>
      <c r="Q44" s="549"/>
      <c r="R44" s="549"/>
      <c r="S44" s="549"/>
    </row>
    <row r="45" spans="1:19" ht="71.25" customHeight="1">
      <c r="A45" s="561">
        <v>31</v>
      </c>
      <c r="B45" s="562" t="s">
        <v>890</v>
      </c>
      <c r="C45" s="564">
        <v>43196927</v>
      </c>
      <c r="D45" s="562" t="s">
        <v>110</v>
      </c>
      <c r="E45" s="562" t="s">
        <v>149</v>
      </c>
      <c r="F45" s="562" t="s">
        <v>242</v>
      </c>
      <c r="G45" s="562" t="s">
        <v>186</v>
      </c>
      <c r="H45" s="562" t="s">
        <v>617</v>
      </c>
      <c r="I45" s="562" t="s">
        <v>948</v>
      </c>
      <c r="J45" s="562" t="s">
        <v>949</v>
      </c>
      <c r="K45" s="562" t="s">
        <v>950</v>
      </c>
      <c r="L45" s="562" t="s">
        <v>951</v>
      </c>
      <c r="M45" s="562" t="s">
        <v>952</v>
      </c>
      <c r="N45" s="562" t="s">
        <v>953</v>
      </c>
      <c r="O45" s="549"/>
      <c r="P45" s="549"/>
      <c r="Q45" s="549"/>
      <c r="R45" s="549"/>
      <c r="S45" s="549"/>
    </row>
    <row r="46" spans="1:19" ht="120">
      <c r="A46" s="561">
        <v>32</v>
      </c>
      <c r="B46" s="562" t="s">
        <v>959</v>
      </c>
      <c r="C46" s="564">
        <v>262914000</v>
      </c>
      <c r="D46" s="562" t="s">
        <v>110</v>
      </c>
      <c r="E46" s="562" t="s">
        <v>149</v>
      </c>
      <c r="F46" s="562" t="s">
        <v>586</v>
      </c>
      <c r="G46" s="562" t="s">
        <v>186</v>
      </c>
      <c r="H46" s="562" t="s">
        <v>617</v>
      </c>
      <c r="I46" s="562" t="s">
        <v>948</v>
      </c>
      <c r="J46" s="562" t="s">
        <v>949</v>
      </c>
      <c r="K46" s="562" t="s">
        <v>950</v>
      </c>
      <c r="L46" s="562" t="s">
        <v>951</v>
      </c>
      <c r="M46" s="562" t="s">
        <v>952</v>
      </c>
      <c r="N46" s="562" t="s">
        <v>962</v>
      </c>
      <c r="O46" s="549"/>
      <c r="P46" s="549"/>
      <c r="Q46" s="549"/>
      <c r="R46" s="549"/>
      <c r="S46" s="549"/>
    </row>
    <row r="47" spans="1:19" ht="64.5" customHeight="1">
      <c r="A47" s="561">
        <v>33</v>
      </c>
      <c r="B47" s="562" t="s">
        <v>891</v>
      </c>
      <c r="C47" s="564">
        <v>70661088</v>
      </c>
      <c r="D47" s="562" t="s">
        <v>110</v>
      </c>
      <c r="E47" s="562" t="s">
        <v>106</v>
      </c>
      <c r="F47" s="562" t="s">
        <v>586</v>
      </c>
      <c r="G47" s="562" t="s">
        <v>154</v>
      </c>
      <c r="H47" s="562" t="s">
        <v>617</v>
      </c>
      <c r="I47" s="562" t="s">
        <v>954</v>
      </c>
      <c r="J47" s="562" t="s">
        <v>955</v>
      </c>
      <c r="K47" s="562" t="s">
        <v>956</v>
      </c>
      <c r="L47" s="562" t="s">
        <v>958</v>
      </c>
      <c r="M47" s="562" t="s">
        <v>957</v>
      </c>
      <c r="N47" s="562" t="s">
        <v>961</v>
      </c>
      <c r="O47" s="549"/>
      <c r="P47" s="549"/>
      <c r="Q47" s="549"/>
      <c r="R47" s="549"/>
      <c r="S47" s="549"/>
    </row>
    <row r="48" spans="1:19" ht="81" customHeight="1">
      <c r="A48" s="561">
        <v>34</v>
      </c>
      <c r="B48" s="562" t="s">
        <v>964</v>
      </c>
      <c r="C48" s="564">
        <v>56047000</v>
      </c>
      <c r="D48" s="562" t="s">
        <v>960</v>
      </c>
      <c r="E48" s="562" t="s">
        <v>106</v>
      </c>
      <c r="F48" s="562" t="s">
        <v>242</v>
      </c>
      <c r="G48" s="562" t="s">
        <v>154</v>
      </c>
      <c r="H48" s="562" t="s">
        <v>617</v>
      </c>
      <c r="I48" s="562" t="s">
        <v>954</v>
      </c>
      <c r="J48" s="562" t="s">
        <v>955</v>
      </c>
      <c r="K48" s="562" t="s">
        <v>956</v>
      </c>
      <c r="L48" s="562" t="s">
        <v>958</v>
      </c>
      <c r="M48" s="562" t="s">
        <v>957</v>
      </c>
      <c r="N48" s="562" t="s">
        <v>953</v>
      </c>
      <c r="O48" s="549"/>
      <c r="P48" s="549"/>
      <c r="Q48" s="549"/>
      <c r="R48" s="549"/>
      <c r="S48" s="549"/>
    </row>
    <row r="49" spans="1:19" ht="66" customHeight="1">
      <c r="A49" s="561">
        <v>35</v>
      </c>
      <c r="B49" s="562" t="s">
        <v>980</v>
      </c>
      <c r="C49" s="564">
        <v>6000000</v>
      </c>
      <c r="D49" s="562" t="s">
        <v>110</v>
      </c>
      <c r="E49" s="562" t="s">
        <v>149</v>
      </c>
      <c r="F49" s="562" t="s">
        <v>242</v>
      </c>
      <c r="G49" s="562" t="s">
        <v>186</v>
      </c>
      <c r="H49" s="562" t="s">
        <v>617</v>
      </c>
      <c r="I49" s="562" t="s">
        <v>948</v>
      </c>
      <c r="J49" s="562" t="s">
        <v>949</v>
      </c>
      <c r="K49" s="562" t="s">
        <v>950</v>
      </c>
      <c r="L49" s="562" t="s">
        <v>951</v>
      </c>
      <c r="M49" s="562" t="s">
        <v>952</v>
      </c>
      <c r="N49" s="562" t="s">
        <v>962</v>
      </c>
      <c r="O49" s="549"/>
      <c r="P49" s="549"/>
      <c r="Q49" s="549"/>
      <c r="R49" s="549"/>
      <c r="S49" s="549"/>
    </row>
    <row r="50" spans="1:19" ht="63" customHeight="1">
      <c r="A50" s="561">
        <v>36</v>
      </c>
      <c r="B50" s="562" t="s">
        <v>963</v>
      </c>
      <c r="C50" s="564" t="s">
        <v>1126</v>
      </c>
      <c r="D50" s="562" t="s">
        <v>960</v>
      </c>
      <c r="E50" s="562" t="s">
        <v>106</v>
      </c>
      <c r="F50" s="562" t="s">
        <v>242</v>
      </c>
      <c r="G50" s="562" t="s">
        <v>154</v>
      </c>
      <c r="H50" s="562" t="s">
        <v>617</v>
      </c>
      <c r="I50" s="562" t="s">
        <v>954</v>
      </c>
      <c r="J50" s="562" t="s">
        <v>955</v>
      </c>
      <c r="K50" s="562" t="s">
        <v>956</v>
      </c>
      <c r="L50" s="562" t="s">
        <v>958</v>
      </c>
      <c r="M50" s="562" t="s">
        <v>957</v>
      </c>
      <c r="N50" s="562" t="s">
        <v>953</v>
      </c>
      <c r="O50" s="549"/>
      <c r="P50" s="549"/>
      <c r="Q50" s="549"/>
      <c r="R50" s="549"/>
      <c r="S50" s="549"/>
    </row>
    <row r="51" spans="1:19" ht="63" customHeight="1">
      <c r="A51" s="561">
        <v>37</v>
      </c>
      <c r="B51" s="562" t="s">
        <v>1127</v>
      </c>
      <c r="C51" s="564">
        <v>59000000</v>
      </c>
      <c r="D51" s="562" t="s">
        <v>589</v>
      </c>
      <c r="E51" s="562" t="s">
        <v>259</v>
      </c>
      <c r="F51" s="562" t="s">
        <v>586</v>
      </c>
      <c r="G51" s="562" t="s">
        <v>186</v>
      </c>
      <c r="H51" s="562" t="s">
        <v>617</v>
      </c>
      <c r="I51" s="562"/>
      <c r="J51" s="562"/>
      <c r="K51" s="562"/>
      <c r="L51" s="562" t="s">
        <v>167</v>
      </c>
      <c r="M51" s="562"/>
      <c r="N51" s="562"/>
      <c r="O51" s="549"/>
      <c r="P51" s="549"/>
      <c r="Q51" s="549"/>
      <c r="R51" s="549"/>
      <c r="S51" s="549"/>
    </row>
    <row r="52" spans="1:19" ht="22.5" customHeight="1">
      <c r="A52" s="561"/>
      <c r="B52" s="562"/>
      <c r="C52" s="562"/>
      <c r="D52" s="562"/>
      <c r="E52" s="562"/>
      <c r="F52" s="562"/>
      <c r="G52" s="562"/>
      <c r="H52" s="562"/>
      <c r="I52" s="562"/>
      <c r="J52" s="562"/>
      <c r="K52" s="562"/>
      <c r="L52" s="562"/>
      <c r="M52" s="562"/>
      <c r="N52" s="562"/>
      <c r="O52" s="549"/>
      <c r="P52" s="549"/>
      <c r="Q52" s="549"/>
      <c r="R52" s="549"/>
      <c r="S52" s="549"/>
    </row>
    <row r="53" spans="1:19" ht="56.25" customHeight="1">
      <c r="A53" s="561">
        <v>38</v>
      </c>
      <c r="B53" s="562" t="s">
        <v>671</v>
      </c>
      <c r="C53" s="564">
        <v>16320000</v>
      </c>
      <c r="D53" s="562" t="s">
        <v>140</v>
      </c>
      <c r="E53" s="562" t="s">
        <v>259</v>
      </c>
      <c r="F53" s="562" t="s">
        <v>152</v>
      </c>
      <c r="G53" s="562" t="s">
        <v>154</v>
      </c>
      <c r="H53" s="562" t="s">
        <v>617</v>
      </c>
      <c r="I53" s="562" t="s">
        <v>164</v>
      </c>
      <c r="J53" s="562" t="s">
        <v>165</v>
      </c>
      <c r="K53" s="562" t="s">
        <v>166</v>
      </c>
      <c r="L53" s="562" t="s">
        <v>167</v>
      </c>
      <c r="M53" s="562"/>
      <c r="N53" s="562"/>
      <c r="O53" s="549"/>
      <c r="P53" s="549"/>
      <c r="Q53" s="549"/>
      <c r="R53" s="549"/>
      <c r="S53" s="549"/>
    </row>
    <row r="54" spans="1:19" ht="68.25" customHeight="1">
      <c r="A54" s="561">
        <v>39</v>
      </c>
      <c r="B54" s="562" t="s">
        <v>981</v>
      </c>
      <c r="C54" s="564">
        <v>9000000</v>
      </c>
      <c r="D54" s="562" t="s">
        <v>117</v>
      </c>
      <c r="E54" s="562" t="s">
        <v>107</v>
      </c>
      <c r="F54" s="562" t="s">
        <v>301</v>
      </c>
      <c r="G54" s="562" t="s">
        <v>155</v>
      </c>
      <c r="H54" s="562" t="s">
        <v>617</v>
      </c>
      <c r="I54" s="562" t="s">
        <v>164</v>
      </c>
      <c r="J54" s="562" t="s">
        <v>165</v>
      </c>
      <c r="K54" s="562" t="s">
        <v>166</v>
      </c>
      <c r="L54" s="562" t="s">
        <v>167</v>
      </c>
      <c r="M54" s="562"/>
      <c r="N54" s="562"/>
      <c r="O54" s="549"/>
      <c r="P54" s="549"/>
      <c r="Q54" s="549"/>
      <c r="R54" s="549"/>
      <c r="S54" s="549"/>
    </row>
    <row r="55" spans="1:19" ht="57" customHeight="1">
      <c r="A55" s="561">
        <v>40</v>
      </c>
      <c r="B55" s="562" t="s">
        <v>885</v>
      </c>
      <c r="C55" s="564">
        <v>122000000</v>
      </c>
      <c r="D55" s="562" t="s">
        <v>117</v>
      </c>
      <c r="E55" s="562" t="s">
        <v>259</v>
      </c>
      <c r="F55" s="562" t="s">
        <v>152</v>
      </c>
      <c r="G55" s="562" t="s">
        <v>154</v>
      </c>
      <c r="H55" s="562" t="s">
        <v>617</v>
      </c>
      <c r="I55" s="562" t="s">
        <v>164</v>
      </c>
      <c r="J55" s="562" t="s">
        <v>165</v>
      </c>
      <c r="K55" s="562" t="s">
        <v>166</v>
      </c>
      <c r="L55" s="562" t="s">
        <v>167</v>
      </c>
      <c r="M55" s="562"/>
      <c r="N55" s="562"/>
      <c r="O55" s="549"/>
      <c r="P55" s="549"/>
      <c r="Q55" s="549"/>
      <c r="R55" s="549"/>
      <c r="S55" s="549"/>
    </row>
    <row r="56" spans="1:19" ht="66.75" customHeight="1">
      <c r="A56" s="561">
        <v>41</v>
      </c>
      <c r="B56" s="562" t="s">
        <v>892</v>
      </c>
      <c r="C56" s="564">
        <v>32071000</v>
      </c>
      <c r="D56" s="562" t="s">
        <v>117</v>
      </c>
      <c r="E56" s="562" t="s">
        <v>150</v>
      </c>
      <c r="F56" s="562" t="s">
        <v>152</v>
      </c>
      <c r="G56" s="562" t="s">
        <v>154</v>
      </c>
      <c r="H56" s="562" t="s">
        <v>617</v>
      </c>
      <c r="I56" s="562"/>
      <c r="J56" s="562" t="s">
        <v>165</v>
      </c>
      <c r="K56" s="562"/>
      <c r="L56" s="562"/>
      <c r="M56" s="562"/>
      <c r="N56" s="562"/>
      <c r="O56" s="549"/>
      <c r="P56" s="549"/>
      <c r="Q56" s="549"/>
      <c r="R56" s="549"/>
      <c r="S56" s="549"/>
    </row>
    <row r="57" spans="1:19" ht="66" customHeight="1">
      <c r="A57" s="561">
        <v>42</v>
      </c>
      <c r="B57" s="562" t="s">
        <v>893</v>
      </c>
      <c r="C57" s="564">
        <v>42000000</v>
      </c>
      <c r="D57" s="562" t="s">
        <v>117</v>
      </c>
      <c r="E57" s="562" t="s">
        <v>150</v>
      </c>
      <c r="F57" s="562" t="s">
        <v>152</v>
      </c>
      <c r="G57" s="562" t="s">
        <v>154</v>
      </c>
      <c r="H57" s="562" t="s">
        <v>617</v>
      </c>
      <c r="I57" s="562" t="s">
        <v>164</v>
      </c>
      <c r="J57" s="562"/>
      <c r="K57" s="562"/>
      <c r="L57" s="562"/>
      <c r="M57" s="562"/>
      <c r="N57" s="562"/>
      <c r="O57" s="549"/>
      <c r="P57" s="549"/>
      <c r="Q57" s="549"/>
      <c r="R57" s="549"/>
      <c r="S57" s="549"/>
    </row>
    <row r="58" spans="1:19" ht="65.25" customHeight="1">
      <c r="A58" s="561">
        <v>43</v>
      </c>
      <c r="B58" s="562" t="s">
        <v>894</v>
      </c>
      <c r="C58" s="564">
        <v>30000000</v>
      </c>
      <c r="D58" s="562" t="s">
        <v>117</v>
      </c>
      <c r="E58" s="562" t="s">
        <v>150</v>
      </c>
      <c r="F58" s="562" t="s">
        <v>152</v>
      </c>
      <c r="G58" s="562" t="s">
        <v>154</v>
      </c>
      <c r="H58" s="562" t="s">
        <v>617</v>
      </c>
      <c r="I58" s="562"/>
      <c r="J58" s="562" t="s">
        <v>165</v>
      </c>
      <c r="K58" s="562"/>
      <c r="L58" s="562"/>
      <c r="M58" s="562"/>
      <c r="N58" s="562"/>
      <c r="O58" s="549"/>
      <c r="P58" s="549"/>
      <c r="Q58" s="549"/>
      <c r="R58" s="549"/>
      <c r="S58" s="549"/>
    </row>
    <row r="59" spans="1:19" ht="60">
      <c r="A59" s="561">
        <v>44</v>
      </c>
      <c r="B59" s="562" t="s">
        <v>895</v>
      </c>
      <c r="C59" s="564">
        <v>30000000</v>
      </c>
      <c r="D59" s="562" t="s">
        <v>117</v>
      </c>
      <c r="E59" s="562" t="s">
        <v>150</v>
      </c>
      <c r="F59" s="562" t="s">
        <v>152</v>
      </c>
      <c r="G59" s="562" t="s">
        <v>154</v>
      </c>
      <c r="H59" s="562" t="s">
        <v>617</v>
      </c>
      <c r="I59" s="562"/>
      <c r="J59" s="562"/>
      <c r="K59" s="562" t="s">
        <v>166</v>
      </c>
      <c r="L59" s="562"/>
      <c r="M59" s="562"/>
      <c r="N59" s="562"/>
      <c r="O59" s="549"/>
      <c r="P59" s="549"/>
      <c r="Q59" s="549"/>
      <c r="R59" s="549"/>
      <c r="S59" s="549"/>
    </row>
    <row r="60" spans="1:19" ht="65.25" customHeight="1">
      <c r="A60" s="561">
        <v>45</v>
      </c>
      <c r="B60" s="562" t="s">
        <v>896</v>
      </c>
      <c r="C60" s="564">
        <v>35000000</v>
      </c>
      <c r="D60" s="562" t="s">
        <v>117</v>
      </c>
      <c r="E60" s="562" t="s">
        <v>150</v>
      </c>
      <c r="F60" s="562" t="s">
        <v>152</v>
      </c>
      <c r="G60" s="562" t="s">
        <v>154</v>
      </c>
      <c r="H60" s="562" t="s">
        <v>617</v>
      </c>
      <c r="I60" s="562" t="s">
        <v>164</v>
      </c>
      <c r="J60" s="562"/>
      <c r="K60" s="562"/>
      <c r="L60" s="562"/>
      <c r="M60" s="562"/>
      <c r="N60" s="562"/>
      <c r="O60" s="549"/>
      <c r="P60" s="549"/>
      <c r="Q60" s="549"/>
      <c r="R60" s="549"/>
      <c r="S60" s="549"/>
    </row>
    <row r="61" spans="1:19" ht="66.75" customHeight="1">
      <c r="A61" s="561">
        <v>46</v>
      </c>
      <c r="B61" s="562" t="s">
        <v>897</v>
      </c>
      <c r="C61" s="564">
        <v>40000000</v>
      </c>
      <c r="D61" s="562" t="s">
        <v>117</v>
      </c>
      <c r="E61" s="562" t="s">
        <v>150</v>
      </c>
      <c r="F61" s="562" t="s">
        <v>152</v>
      </c>
      <c r="G61" s="562" t="s">
        <v>154</v>
      </c>
      <c r="H61" s="562" t="s">
        <v>617</v>
      </c>
      <c r="I61" s="562"/>
      <c r="J61" s="562"/>
      <c r="K61" s="562"/>
      <c r="L61" s="562" t="s">
        <v>167</v>
      </c>
      <c r="M61" s="562"/>
      <c r="N61" s="562"/>
      <c r="O61" s="549"/>
      <c r="P61" s="549"/>
      <c r="Q61" s="549"/>
      <c r="R61" s="549"/>
      <c r="S61" s="549"/>
    </row>
    <row r="62" spans="1:19" ht="61.5" customHeight="1">
      <c r="A62" s="561">
        <v>47</v>
      </c>
      <c r="B62" s="562" t="s">
        <v>898</v>
      </c>
      <c r="C62" s="564">
        <v>30000000</v>
      </c>
      <c r="D62" s="562" t="s">
        <v>117</v>
      </c>
      <c r="E62" s="562" t="s">
        <v>150</v>
      </c>
      <c r="F62" s="562" t="s">
        <v>152</v>
      </c>
      <c r="G62" s="562" t="s">
        <v>154</v>
      </c>
      <c r="H62" s="562" t="s">
        <v>617</v>
      </c>
      <c r="I62" s="562"/>
      <c r="J62" s="562"/>
      <c r="K62" s="562"/>
      <c r="L62" s="562" t="s">
        <v>167</v>
      </c>
      <c r="M62" s="562"/>
      <c r="N62" s="562"/>
      <c r="O62" s="549"/>
      <c r="P62" s="549"/>
      <c r="Q62" s="549"/>
      <c r="R62" s="549"/>
      <c r="S62" s="549"/>
    </row>
    <row r="63" spans="1:19" ht="61.5" customHeight="1">
      <c r="A63" s="561">
        <v>48</v>
      </c>
      <c r="B63" s="562" t="s">
        <v>900</v>
      </c>
      <c r="C63" s="564">
        <v>34000000</v>
      </c>
      <c r="D63" s="562" t="s">
        <v>117</v>
      </c>
      <c r="E63" s="562" t="s">
        <v>150</v>
      </c>
      <c r="F63" s="562" t="s">
        <v>152</v>
      </c>
      <c r="G63" s="562" t="s">
        <v>154</v>
      </c>
      <c r="H63" s="562" t="s">
        <v>617</v>
      </c>
      <c r="I63" s="562"/>
      <c r="J63" s="562" t="s">
        <v>165</v>
      </c>
      <c r="K63" s="562"/>
      <c r="L63" s="562" t="s">
        <v>167</v>
      </c>
      <c r="M63" s="562"/>
      <c r="N63" s="562"/>
      <c r="O63" s="549"/>
      <c r="P63" s="549"/>
      <c r="Q63" s="549"/>
      <c r="R63" s="549"/>
      <c r="S63" s="549"/>
    </row>
    <row r="64" spans="1:19" ht="60">
      <c r="A64" s="561">
        <v>49</v>
      </c>
      <c r="B64" s="562" t="s">
        <v>899</v>
      </c>
      <c r="C64" s="564">
        <v>45000000</v>
      </c>
      <c r="D64" s="562" t="s">
        <v>117</v>
      </c>
      <c r="E64" s="562" t="s">
        <v>150</v>
      </c>
      <c r="F64" s="562" t="s">
        <v>152</v>
      </c>
      <c r="G64" s="562" t="s">
        <v>154</v>
      </c>
      <c r="H64" s="562" t="s">
        <v>617</v>
      </c>
      <c r="I64" s="562" t="s">
        <v>164</v>
      </c>
      <c r="J64" s="562"/>
      <c r="K64" s="562"/>
      <c r="L64" s="562"/>
      <c r="M64" s="562"/>
      <c r="N64" s="562"/>
      <c r="O64" s="549"/>
      <c r="P64" s="549"/>
      <c r="Q64" s="549"/>
      <c r="R64" s="549"/>
      <c r="S64" s="549"/>
    </row>
    <row r="65" spans="1:19" ht="67.5" customHeight="1">
      <c r="A65" s="561">
        <v>50</v>
      </c>
      <c r="B65" s="562" t="s">
        <v>901</v>
      </c>
      <c r="C65" s="564">
        <v>50000000</v>
      </c>
      <c r="D65" s="562" t="s">
        <v>117</v>
      </c>
      <c r="E65" s="562" t="s">
        <v>150</v>
      </c>
      <c r="F65" s="562" t="s">
        <v>152</v>
      </c>
      <c r="G65" s="562" t="s">
        <v>154</v>
      </c>
      <c r="H65" s="562" t="s">
        <v>617</v>
      </c>
      <c r="I65" s="562" t="s">
        <v>164</v>
      </c>
      <c r="J65" s="562"/>
      <c r="K65" s="562"/>
      <c r="L65" s="562"/>
      <c r="M65" s="562"/>
      <c r="N65" s="562"/>
      <c r="O65" s="549"/>
      <c r="P65" s="549"/>
      <c r="Q65" s="549"/>
      <c r="R65" s="549"/>
      <c r="S65" s="549"/>
    </row>
    <row r="66" spans="1:19" ht="69" customHeight="1">
      <c r="A66" s="561">
        <v>51</v>
      </c>
      <c r="B66" s="562" t="s">
        <v>902</v>
      </c>
      <c r="C66" s="564">
        <v>30000000</v>
      </c>
      <c r="D66" s="562" t="s">
        <v>117</v>
      </c>
      <c r="E66" s="562" t="s">
        <v>150</v>
      </c>
      <c r="F66" s="562" t="s">
        <v>152</v>
      </c>
      <c r="G66" s="562" t="s">
        <v>154</v>
      </c>
      <c r="H66" s="562" t="s">
        <v>617</v>
      </c>
      <c r="I66" s="562"/>
      <c r="J66" s="562"/>
      <c r="K66" s="562"/>
      <c r="L66" s="562" t="s">
        <v>167</v>
      </c>
      <c r="M66" s="562"/>
      <c r="N66" s="562"/>
      <c r="O66" s="549"/>
      <c r="P66" s="549"/>
      <c r="Q66" s="549"/>
      <c r="R66" s="549"/>
      <c r="S66" s="549"/>
    </row>
    <row r="67" spans="1:19" ht="80">
      <c r="A67" s="561">
        <v>52</v>
      </c>
      <c r="B67" s="562" t="s">
        <v>903</v>
      </c>
      <c r="C67" s="564">
        <v>45000000</v>
      </c>
      <c r="D67" s="562" t="s">
        <v>117</v>
      </c>
      <c r="E67" s="562" t="s">
        <v>150</v>
      </c>
      <c r="F67" s="562" t="s">
        <v>152</v>
      </c>
      <c r="G67" s="562" t="s">
        <v>154</v>
      </c>
      <c r="H67" s="562" t="s">
        <v>617</v>
      </c>
      <c r="I67" s="562"/>
      <c r="J67" s="562" t="s">
        <v>165</v>
      </c>
      <c r="K67" s="562"/>
      <c r="L67" s="562"/>
      <c r="M67" s="562"/>
      <c r="N67" s="562"/>
      <c r="O67" s="549"/>
      <c r="P67" s="549"/>
      <c r="Q67" s="549"/>
      <c r="R67" s="549"/>
      <c r="S67" s="549"/>
    </row>
    <row r="68" spans="1:19" ht="68.25" customHeight="1">
      <c r="A68" s="561">
        <v>53</v>
      </c>
      <c r="B68" s="562" t="s">
        <v>904</v>
      </c>
      <c r="C68" s="564">
        <v>34842000</v>
      </c>
      <c r="D68" s="562" t="s">
        <v>117</v>
      </c>
      <c r="E68" s="562" t="s">
        <v>150</v>
      </c>
      <c r="F68" s="562" t="s">
        <v>152</v>
      </c>
      <c r="G68" s="562" t="s">
        <v>154</v>
      </c>
      <c r="H68" s="562" t="s">
        <v>617</v>
      </c>
      <c r="I68" s="562"/>
      <c r="J68" s="562"/>
      <c r="K68" s="562" t="s">
        <v>166</v>
      </c>
      <c r="L68" s="562"/>
      <c r="M68" s="562"/>
      <c r="N68" s="562"/>
      <c r="O68" s="549"/>
      <c r="P68" s="549"/>
      <c r="Q68" s="549"/>
      <c r="R68" s="549"/>
      <c r="S68" s="549"/>
    </row>
    <row r="69" spans="1:19" ht="87.75" customHeight="1">
      <c r="A69" s="561">
        <v>54</v>
      </c>
      <c r="B69" s="562" t="s">
        <v>905</v>
      </c>
      <c r="C69" s="564">
        <v>30000000</v>
      </c>
      <c r="D69" s="562" t="s">
        <v>117</v>
      </c>
      <c r="E69" s="562" t="s">
        <v>150</v>
      </c>
      <c r="F69" s="562" t="s">
        <v>152</v>
      </c>
      <c r="G69" s="562" t="s">
        <v>154</v>
      </c>
      <c r="H69" s="562" t="s">
        <v>617</v>
      </c>
      <c r="I69" s="562"/>
      <c r="J69" s="562"/>
      <c r="K69" s="562" t="s">
        <v>166</v>
      </c>
      <c r="L69" s="562"/>
      <c r="M69" s="562"/>
      <c r="N69" s="562"/>
      <c r="O69" s="549"/>
      <c r="P69" s="549"/>
      <c r="Q69" s="549"/>
      <c r="R69" s="549"/>
      <c r="S69" s="549"/>
    </row>
    <row r="70" spans="1:19" ht="49.5" customHeight="1">
      <c r="A70" s="561">
        <v>55</v>
      </c>
      <c r="B70" s="562" t="s">
        <v>965</v>
      </c>
      <c r="C70" s="564">
        <v>799016000</v>
      </c>
      <c r="D70" s="562" t="s">
        <v>117</v>
      </c>
      <c r="E70" s="562" t="s">
        <v>150</v>
      </c>
      <c r="F70" s="562" t="s">
        <v>152</v>
      </c>
      <c r="G70" s="562" t="s">
        <v>154</v>
      </c>
      <c r="H70" s="562" t="s">
        <v>617</v>
      </c>
      <c r="I70" s="562"/>
      <c r="J70" s="562" t="s">
        <v>165</v>
      </c>
      <c r="K70" s="562" t="s">
        <v>166</v>
      </c>
      <c r="L70" s="562"/>
      <c r="M70" s="562"/>
      <c r="N70" s="562"/>
      <c r="O70" s="549"/>
      <c r="P70" s="549"/>
      <c r="Q70" s="549"/>
      <c r="R70" s="549"/>
      <c r="S70" s="549"/>
    </row>
    <row r="71" spans="1:19" ht="54" customHeight="1">
      <c r="A71" s="561">
        <v>56</v>
      </c>
      <c r="B71" s="562" t="s">
        <v>785</v>
      </c>
      <c r="C71" s="564">
        <v>118200000</v>
      </c>
      <c r="D71" s="562" t="s">
        <v>117</v>
      </c>
      <c r="E71" s="562" t="s">
        <v>107</v>
      </c>
      <c r="F71" s="562" t="s">
        <v>301</v>
      </c>
      <c r="G71" s="562" t="s">
        <v>155</v>
      </c>
      <c r="H71" s="562" t="s">
        <v>617</v>
      </c>
      <c r="I71" s="562" t="s">
        <v>164</v>
      </c>
      <c r="J71" s="562" t="s">
        <v>165</v>
      </c>
      <c r="K71" s="562" t="s">
        <v>166</v>
      </c>
      <c r="L71" s="562" t="s">
        <v>167</v>
      </c>
      <c r="M71" s="562"/>
      <c r="N71" s="562"/>
      <c r="O71" s="549"/>
      <c r="P71" s="549"/>
      <c r="Q71" s="549"/>
      <c r="R71" s="549"/>
      <c r="S71" s="549"/>
    </row>
    <row r="72" spans="1:19" ht="58.5" customHeight="1">
      <c r="A72" s="561">
        <v>57</v>
      </c>
      <c r="B72" s="562" t="s">
        <v>907</v>
      </c>
      <c r="C72" s="564">
        <v>26000000</v>
      </c>
      <c r="D72" s="562" t="s">
        <v>136</v>
      </c>
      <c r="E72" s="562" t="s">
        <v>107</v>
      </c>
      <c r="F72" s="562" t="s">
        <v>586</v>
      </c>
      <c r="G72" s="562" t="s">
        <v>155</v>
      </c>
      <c r="H72" s="562" t="s">
        <v>617</v>
      </c>
      <c r="I72" s="562" t="s">
        <v>948</v>
      </c>
      <c r="J72" s="562" t="s">
        <v>949</v>
      </c>
      <c r="K72" s="562" t="s">
        <v>950</v>
      </c>
      <c r="L72" s="562" t="s">
        <v>951</v>
      </c>
      <c r="M72" s="562" t="s">
        <v>952</v>
      </c>
      <c r="N72" s="562" t="s">
        <v>962</v>
      </c>
      <c r="O72" s="549"/>
      <c r="P72" s="549"/>
      <c r="Q72" s="549"/>
      <c r="R72" s="549"/>
      <c r="S72" s="549"/>
    </row>
    <row r="73" spans="1:19" ht="73.5" customHeight="1">
      <c r="A73" s="561">
        <v>58</v>
      </c>
      <c r="B73" s="562" t="s">
        <v>908</v>
      </c>
      <c r="C73" s="564">
        <v>230000000</v>
      </c>
      <c r="D73" s="562" t="s">
        <v>136</v>
      </c>
      <c r="E73" s="562" t="s">
        <v>107</v>
      </c>
      <c r="F73" s="562" t="s">
        <v>586</v>
      </c>
      <c r="G73" s="562" t="s">
        <v>155</v>
      </c>
      <c r="H73" s="562" t="s">
        <v>617</v>
      </c>
      <c r="I73" s="562" t="s">
        <v>948</v>
      </c>
      <c r="J73" s="562" t="s">
        <v>949</v>
      </c>
      <c r="K73" s="562" t="s">
        <v>950</v>
      </c>
      <c r="L73" s="562" t="s">
        <v>951</v>
      </c>
      <c r="M73" s="562" t="s">
        <v>952</v>
      </c>
      <c r="N73" s="562" t="s">
        <v>962</v>
      </c>
      <c r="O73" s="549"/>
      <c r="P73" s="549"/>
      <c r="Q73" s="549"/>
      <c r="R73" s="549"/>
      <c r="S73" s="549"/>
    </row>
    <row r="74" spans="1:19" ht="60">
      <c r="A74" s="561">
        <v>59</v>
      </c>
      <c r="B74" s="562" t="s">
        <v>906</v>
      </c>
      <c r="C74" s="564">
        <v>9000000</v>
      </c>
      <c r="D74" s="562" t="s">
        <v>136</v>
      </c>
      <c r="E74" s="562" t="s">
        <v>584</v>
      </c>
      <c r="F74" s="562" t="s">
        <v>242</v>
      </c>
      <c r="G74" s="562" t="s">
        <v>155</v>
      </c>
      <c r="H74" s="562" t="s">
        <v>617</v>
      </c>
      <c r="I74" s="562" t="s">
        <v>948</v>
      </c>
      <c r="J74" s="562" t="s">
        <v>949</v>
      </c>
      <c r="K74" s="562" t="s">
        <v>950</v>
      </c>
      <c r="L74" s="562" t="s">
        <v>951</v>
      </c>
      <c r="M74" s="562" t="s">
        <v>952</v>
      </c>
      <c r="N74" s="562" t="s">
        <v>962</v>
      </c>
      <c r="O74" s="549"/>
      <c r="P74" s="549"/>
      <c r="Q74" s="549"/>
      <c r="R74" s="549"/>
      <c r="S74" s="549"/>
    </row>
    <row r="75" spans="1:19" ht="48" customHeight="1">
      <c r="A75" s="561">
        <v>60</v>
      </c>
      <c r="B75" s="562" t="s">
        <v>794</v>
      </c>
      <c r="C75" s="564">
        <v>80569000</v>
      </c>
      <c r="D75" s="562" t="s">
        <v>136</v>
      </c>
      <c r="E75" s="562" t="s">
        <v>584</v>
      </c>
      <c r="F75" s="562" t="s">
        <v>242</v>
      </c>
      <c r="G75" s="562" t="s">
        <v>155</v>
      </c>
      <c r="H75" s="562" t="s">
        <v>617</v>
      </c>
      <c r="I75" s="562" t="s">
        <v>164</v>
      </c>
      <c r="J75" s="562" t="s">
        <v>165</v>
      </c>
      <c r="K75" s="562" t="s">
        <v>166</v>
      </c>
      <c r="L75" s="562" t="s">
        <v>167</v>
      </c>
      <c r="M75" s="562"/>
      <c r="N75" s="562"/>
      <c r="O75" s="549"/>
      <c r="P75" s="549"/>
      <c r="Q75" s="549"/>
      <c r="R75" s="549"/>
      <c r="S75" s="549"/>
    </row>
    <row r="76" spans="1:19" ht="60">
      <c r="A76" s="561">
        <v>61</v>
      </c>
      <c r="B76" s="562" t="s">
        <v>909</v>
      </c>
      <c r="C76" s="564">
        <v>75945000</v>
      </c>
      <c r="D76" s="562" t="s">
        <v>136</v>
      </c>
      <c r="E76" s="562" t="s">
        <v>106</v>
      </c>
      <c r="F76" s="562" t="s">
        <v>586</v>
      </c>
      <c r="G76" s="562" t="s">
        <v>154</v>
      </c>
      <c r="H76" s="562" t="s">
        <v>617</v>
      </c>
      <c r="I76" s="562" t="s">
        <v>954</v>
      </c>
      <c r="J76" s="562" t="s">
        <v>955</v>
      </c>
      <c r="K76" s="562" t="s">
        <v>956</v>
      </c>
      <c r="L76" s="562" t="s">
        <v>958</v>
      </c>
      <c r="M76" s="562" t="s">
        <v>957</v>
      </c>
      <c r="N76" s="562" t="s">
        <v>961</v>
      </c>
      <c r="O76" s="549"/>
      <c r="P76" s="549"/>
      <c r="Q76" s="549"/>
      <c r="R76" s="549"/>
      <c r="S76" s="549"/>
    </row>
    <row r="77" spans="1:19" ht="50.25" customHeight="1">
      <c r="A77" s="561">
        <v>62</v>
      </c>
      <c r="B77" s="562" t="s">
        <v>910</v>
      </c>
      <c r="C77" s="564">
        <v>3058000</v>
      </c>
      <c r="D77" s="562" t="s">
        <v>136</v>
      </c>
      <c r="E77" s="562" t="s">
        <v>107</v>
      </c>
      <c r="F77" s="562" t="s">
        <v>586</v>
      </c>
      <c r="G77" s="562" t="s">
        <v>155</v>
      </c>
      <c r="H77" s="562" t="s">
        <v>617</v>
      </c>
      <c r="I77" s="562" t="s">
        <v>948</v>
      </c>
      <c r="J77" s="562" t="s">
        <v>949</v>
      </c>
      <c r="K77" s="562" t="s">
        <v>950</v>
      </c>
      <c r="L77" s="562" t="s">
        <v>951</v>
      </c>
      <c r="M77" s="562" t="s">
        <v>952</v>
      </c>
      <c r="N77" s="562" t="s">
        <v>962</v>
      </c>
      <c r="O77" s="549"/>
      <c r="P77" s="549"/>
      <c r="Q77" s="549"/>
      <c r="R77" s="549"/>
      <c r="S77" s="549"/>
    </row>
    <row r="78" spans="1:19" ht="19.5" customHeight="1">
      <c r="A78" s="561"/>
      <c r="B78" s="562"/>
      <c r="C78" s="562"/>
      <c r="D78" s="562"/>
      <c r="E78" s="562"/>
      <c r="F78" s="562"/>
      <c r="G78" s="562"/>
      <c r="H78" s="562"/>
      <c r="I78" s="562"/>
      <c r="J78" s="562"/>
      <c r="K78" s="562"/>
      <c r="L78" s="562"/>
      <c r="M78" s="562"/>
      <c r="N78" s="562"/>
      <c r="O78" s="549"/>
      <c r="P78" s="549"/>
      <c r="Q78" s="549"/>
      <c r="R78" s="549"/>
      <c r="S78" s="549"/>
    </row>
    <row r="79" spans="1:19" ht="50.25" customHeight="1">
      <c r="A79" s="561">
        <v>63</v>
      </c>
      <c r="B79" s="562" t="s">
        <v>699</v>
      </c>
      <c r="C79" s="564">
        <v>19214000</v>
      </c>
      <c r="D79" s="562" t="s">
        <v>693</v>
      </c>
      <c r="E79" s="562" t="s">
        <v>107</v>
      </c>
      <c r="F79" s="562" t="s">
        <v>151</v>
      </c>
      <c r="G79" s="562" t="s">
        <v>155</v>
      </c>
      <c r="H79" s="562" t="s">
        <v>617</v>
      </c>
      <c r="I79" s="562" t="s">
        <v>164</v>
      </c>
      <c r="J79" s="562" t="s">
        <v>165</v>
      </c>
      <c r="K79" s="562" t="s">
        <v>166</v>
      </c>
      <c r="L79" s="562" t="s">
        <v>167</v>
      </c>
      <c r="M79" s="562"/>
      <c r="N79" s="562"/>
      <c r="O79" s="549"/>
      <c r="P79" s="549"/>
      <c r="Q79" s="549"/>
      <c r="R79" s="549"/>
      <c r="S79" s="549"/>
    </row>
    <row r="80" spans="1:19" ht="45.75" customHeight="1">
      <c r="A80" s="561">
        <v>64</v>
      </c>
      <c r="B80" s="562" t="s">
        <v>756</v>
      </c>
      <c r="C80" s="564">
        <v>9995000</v>
      </c>
      <c r="D80" s="562" t="s">
        <v>693</v>
      </c>
      <c r="E80" s="562" t="s">
        <v>107</v>
      </c>
      <c r="F80" s="562" t="s">
        <v>151</v>
      </c>
      <c r="G80" s="562" t="s">
        <v>155</v>
      </c>
      <c r="H80" s="562" t="s">
        <v>617</v>
      </c>
      <c r="I80" s="562" t="s">
        <v>164</v>
      </c>
      <c r="J80" s="562" t="s">
        <v>165</v>
      </c>
      <c r="K80" s="562" t="s">
        <v>166</v>
      </c>
      <c r="L80" s="562" t="s">
        <v>167</v>
      </c>
      <c r="M80" s="562"/>
      <c r="N80" s="562"/>
      <c r="O80" s="549"/>
      <c r="P80" s="549"/>
      <c r="Q80" s="549"/>
      <c r="R80" s="549"/>
      <c r="S80" s="549"/>
    </row>
    <row r="81" spans="1:19" ht="49.5" customHeight="1">
      <c r="A81" s="561">
        <v>65</v>
      </c>
      <c r="B81" s="562" t="s">
        <v>947</v>
      </c>
      <c r="C81" s="564">
        <v>3000000</v>
      </c>
      <c r="D81" s="562" t="s">
        <v>693</v>
      </c>
      <c r="E81" s="562" t="s">
        <v>107</v>
      </c>
      <c r="F81" s="562" t="s">
        <v>151</v>
      </c>
      <c r="G81" s="562" t="s">
        <v>155</v>
      </c>
      <c r="H81" s="562" t="s">
        <v>617</v>
      </c>
      <c r="I81" s="562" t="s">
        <v>164</v>
      </c>
      <c r="J81" s="562" t="s">
        <v>165</v>
      </c>
      <c r="K81" s="562" t="s">
        <v>166</v>
      </c>
      <c r="L81" s="562" t="s">
        <v>167</v>
      </c>
      <c r="M81" s="562"/>
      <c r="N81" s="562"/>
      <c r="O81" s="549"/>
      <c r="P81" s="549"/>
      <c r="Q81" s="549"/>
      <c r="R81" s="549"/>
      <c r="S81" s="549"/>
    </row>
    <row r="82" spans="1:19" ht="51.75" customHeight="1">
      <c r="A82" s="561">
        <v>66</v>
      </c>
      <c r="B82" s="562" t="s">
        <v>911</v>
      </c>
      <c r="C82" s="564">
        <v>15000000</v>
      </c>
      <c r="D82" s="562" t="s">
        <v>693</v>
      </c>
      <c r="E82" s="562" t="s">
        <v>107</v>
      </c>
      <c r="F82" s="562" t="s">
        <v>151</v>
      </c>
      <c r="G82" s="562" t="s">
        <v>155</v>
      </c>
      <c r="H82" s="562" t="s">
        <v>617</v>
      </c>
      <c r="I82" s="562" t="s">
        <v>164</v>
      </c>
      <c r="J82" s="562" t="s">
        <v>165</v>
      </c>
      <c r="K82" s="562" t="s">
        <v>166</v>
      </c>
      <c r="L82" s="562" t="s">
        <v>167</v>
      </c>
      <c r="M82" s="562"/>
      <c r="N82" s="562"/>
      <c r="O82" s="549"/>
      <c r="P82" s="549"/>
      <c r="Q82" s="549"/>
      <c r="R82" s="549"/>
      <c r="S82" s="549"/>
    </row>
    <row r="83" spans="1:19" ht="62.25" customHeight="1">
      <c r="A83" s="561">
        <v>67</v>
      </c>
      <c r="B83" s="562" t="s">
        <v>912</v>
      </c>
      <c r="C83" s="564">
        <v>14800000</v>
      </c>
      <c r="D83" s="562" t="s">
        <v>693</v>
      </c>
      <c r="E83" s="562" t="s">
        <v>107</v>
      </c>
      <c r="F83" s="562" t="s">
        <v>151</v>
      </c>
      <c r="G83" s="562" t="s">
        <v>155</v>
      </c>
      <c r="H83" s="562" t="s">
        <v>617</v>
      </c>
      <c r="I83" s="562" t="s">
        <v>164</v>
      </c>
      <c r="J83" s="562" t="s">
        <v>165</v>
      </c>
      <c r="K83" s="562" t="s">
        <v>166</v>
      </c>
      <c r="L83" s="562" t="s">
        <v>167</v>
      </c>
      <c r="M83" s="562"/>
      <c r="N83" s="562"/>
      <c r="O83" s="549"/>
      <c r="P83" s="549"/>
      <c r="Q83" s="549"/>
      <c r="R83" s="549"/>
      <c r="S83" s="549"/>
    </row>
    <row r="84" spans="1:19" ht="60">
      <c r="A84" s="561">
        <v>68</v>
      </c>
      <c r="B84" s="562" t="s">
        <v>913</v>
      </c>
      <c r="C84" s="564">
        <v>3720000</v>
      </c>
      <c r="D84" s="562" t="s">
        <v>693</v>
      </c>
      <c r="E84" s="562" t="s">
        <v>107</v>
      </c>
      <c r="F84" s="562" t="s">
        <v>586</v>
      </c>
      <c r="G84" s="562" t="s">
        <v>155</v>
      </c>
      <c r="H84" s="562" t="s">
        <v>617</v>
      </c>
      <c r="I84" s="562" t="s">
        <v>948</v>
      </c>
      <c r="J84" s="562" t="s">
        <v>949</v>
      </c>
      <c r="K84" s="562" t="s">
        <v>950</v>
      </c>
      <c r="L84" s="562" t="s">
        <v>951</v>
      </c>
      <c r="M84" s="562" t="s">
        <v>952</v>
      </c>
      <c r="N84" s="562" t="s">
        <v>962</v>
      </c>
      <c r="O84" s="549"/>
      <c r="P84" s="549"/>
      <c r="Q84" s="549"/>
      <c r="R84" s="549"/>
      <c r="S84" s="549"/>
    </row>
    <row r="85" spans="1:19" ht="60">
      <c r="A85" s="561">
        <v>69</v>
      </c>
      <c r="B85" s="562" t="s">
        <v>914</v>
      </c>
      <c r="C85" s="564">
        <v>4000000</v>
      </c>
      <c r="D85" s="562" t="s">
        <v>693</v>
      </c>
      <c r="E85" s="562" t="s">
        <v>107</v>
      </c>
      <c r="F85" s="562" t="s">
        <v>586</v>
      </c>
      <c r="G85" s="562" t="s">
        <v>155</v>
      </c>
      <c r="H85" s="562" t="s">
        <v>617</v>
      </c>
      <c r="I85" s="562" t="s">
        <v>948</v>
      </c>
      <c r="J85" s="562" t="s">
        <v>949</v>
      </c>
      <c r="K85" s="562" t="s">
        <v>950</v>
      </c>
      <c r="L85" s="562" t="s">
        <v>951</v>
      </c>
      <c r="M85" s="562" t="s">
        <v>952</v>
      </c>
      <c r="N85" s="562" t="s">
        <v>962</v>
      </c>
      <c r="O85" s="549"/>
      <c r="P85" s="549"/>
      <c r="Q85" s="549"/>
      <c r="R85" s="549"/>
      <c r="S85" s="549"/>
    </row>
    <row r="86" spans="1:19" ht="66" customHeight="1">
      <c r="A86" s="561">
        <v>70</v>
      </c>
      <c r="B86" s="562" t="s">
        <v>915</v>
      </c>
      <c r="C86" s="564">
        <v>210000000</v>
      </c>
      <c r="D86" s="562" t="s">
        <v>840</v>
      </c>
      <c r="E86" s="562" t="s">
        <v>106</v>
      </c>
      <c r="F86" s="562" t="s">
        <v>586</v>
      </c>
      <c r="G86" s="562" t="s">
        <v>154</v>
      </c>
      <c r="H86" s="562" t="s">
        <v>617</v>
      </c>
      <c r="I86" s="562" t="s">
        <v>954</v>
      </c>
      <c r="J86" s="562" t="s">
        <v>955</v>
      </c>
      <c r="K86" s="562" t="s">
        <v>956</v>
      </c>
      <c r="L86" s="562" t="s">
        <v>958</v>
      </c>
      <c r="M86" s="562" t="s">
        <v>957</v>
      </c>
      <c r="N86" s="562" t="s">
        <v>961</v>
      </c>
      <c r="O86" s="549"/>
      <c r="P86" s="549"/>
      <c r="Q86" s="549"/>
      <c r="R86" s="549"/>
      <c r="S86" s="549"/>
    </row>
    <row r="87" spans="1:19" ht="68.25" customHeight="1">
      <c r="A87" s="561">
        <v>71</v>
      </c>
      <c r="B87" s="562" t="s">
        <v>916</v>
      </c>
      <c r="C87" s="564">
        <v>270000000</v>
      </c>
      <c r="D87" s="562" t="s">
        <v>840</v>
      </c>
      <c r="E87" s="562" t="s">
        <v>106</v>
      </c>
      <c r="F87" s="562" t="s">
        <v>586</v>
      </c>
      <c r="G87" s="562" t="s">
        <v>154</v>
      </c>
      <c r="H87" s="562" t="s">
        <v>617</v>
      </c>
      <c r="I87" s="562" t="s">
        <v>954</v>
      </c>
      <c r="J87" s="562" t="s">
        <v>955</v>
      </c>
      <c r="K87" s="562" t="s">
        <v>956</v>
      </c>
      <c r="L87" s="562" t="s">
        <v>958</v>
      </c>
      <c r="M87" s="562" t="s">
        <v>957</v>
      </c>
      <c r="N87" s="562" t="s">
        <v>961</v>
      </c>
      <c r="O87" s="549"/>
      <c r="P87" s="549"/>
      <c r="Q87" s="549"/>
      <c r="R87" s="549"/>
      <c r="S87" s="549"/>
    </row>
    <row r="88" spans="1:19" ht="63.75" customHeight="1">
      <c r="A88" s="561">
        <v>72</v>
      </c>
      <c r="B88" s="562" t="s">
        <v>917</v>
      </c>
      <c r="C88" s="564">
        <v>310000000</v>
      </c>
      <c r="D88" s="562" t="s">
        <v>840</v>
      </c>
      <c r="E88" s="562" t="s">
        <v>106</v>
      </c>
      <c r="F88" s="562" t="s">
        <v>586</v>
      </c>
      <c r="G88" s="562" t="s">
        <v>154</v>
      </c>
      <c r="H88" s="562" t="s">
        <v>617</v>
      </c>
      <c r="I88" s="562" t="s">
        <v>954</v>
      </c>
      <c r="J88" s="562" t="s">
        <v>955</v>
      </c>
      <c r="K88" s="562" t="s">
        <v>956</v>
      </c>
      <c r="L88" s="562" t="s">
        <v>958</v>
      </c>
      <c r="M88" s="562" t="s">
        <v>957</v>
      </c>
      <c r="N88" s="562" t="s">
        <v>961</v>
      </c>
      <c r="O88" s="549"/>
      <c r="P88" s="549"/>
      <c r="Q88" s="549"/>
      <c r="R88" s="549"/>
      <c r="S88" s="549"/>
    </row>
    <row r="89" spans="1:19" ht="60">
      <c r="A89" s="561">
        <v>73</v>
      </c>
      <c r="B89" s="562" t="s">
        <v>918</v>
      </c>
      <c r="C89" s="564">
        <v>100000000</v>
      </c>
      <c r="D89" s="562" t="s">
        <v>840</v>
      </c>
      <c r="E89" s="562" t="s">
        <v>106</v>
      </c>
      <c r="F89" s="562" t="s">
        <v>586</v>
      </c>
      <c r="G89" s="562" t="s">
        <v>154</v>
      </c>
      <c r="H89" s="562" t="s">
        <v>617</v>
      </c>
      <c r="I89" s="562" t="s">
        <v>954</v>
      </c>
      <c r="J89" s="562" t="s">
        <v>955</v>
      </c>
      <c r="K89" s="562" t="s">
        <v>956</v>
      </c>
      <c r="L89" s="562" t="s">
        <v>958</v>
      </c>
      <c r="M89" s="562" t="s">
        <v>957</v>
      </c>
      <c r="N89" s="562" t="s">
        <v>961</v>
      </c>
      <c r="O89" s="549"/>
      <c r="P89" s="549"/>
      <c r="Q89" s="549"/>
      <c r="R89" s="549"/>
      <c r="S89" s="549"/>
    </row>
    <row r="90" spans="1:19" ht="70.5" customHeight="1">
      <c r="A90" s="561">
        <v>74</v>
      </c>
      <c r="B90" s="562" t="s">
        <v>919</v>
      </c>
      <c r="C90" s="564">
        <v>593000000</v>
      </c>
      <c r="D90" s="562" t="s">
        <v>840</v>
      </c>
      <c r="E90" s="562" t="s">
        <v>106</v>
      </c>
      <c r="F90" s="562" t="s">
        <v>586</v>
      </c>
      <c r="G90" s="562" t="s">
        <v>154</v>
      </c>
      <c r="H90" s="562" t="s">
        <v>617</v>
      </c>
      <c r="I90" s="562" t="s">
        <v>954</v>
      </c>
      <c r="J90" s="562" t="s">
        <v>955</v>
      </c>
      <c r="K90" s="562" t="s">
        <v>956</v>
      </c>
      <c r="L90" s="562" t="s">
        <v>958</v>
      </c>
      <c r="M90" s="562" t="s">
        <v>957</v>
      </c>
      <c r="N90" s="562" t="s">
        <v>961</v>
      </c>
      <c r="O90" s="549"/>
      <c r="P90" s="549"/>
      <c r="Q90" s="549"/>
      <c r="R90" s="549"/>
      <c r="S90" s="549"/>
    </row>
    <row r="91" spans="1:19" ht="60">
      <c r="A91" s="561">
        <v>75</v>
      </c>
      <c r="B91" s="562" t="s">
        <v>920</v>
      </c>
      <c r="C91" s="564">
        <v>300000000</v>
      </c>
      <c r="D91" s="562" t="s">
        <v>840</v>
      </c>
      <c r="E91" s="562" t="s">
        <v>106</v>
      </c>
      <c r="F91" s="562" t="s">
        <v>586</v>
      </c>
      <c r="G91" s="562" t="s">
        <v>154</v>
      </c>
      <c r="H91" s="562" t="s">
        <v>617</v>
      </c>
      <c r="I91" s="562" t="s">
        <v>954</v>
      </c>
      <c r="J91" s="562" t="s">
        <v>955</v>
      </c>
      <c r="K91" s="562" t="s">
        <v>956</v>
      </c>
      <c r="L91" s="562" t="s">
        <v>958</v>
      </c>
      <c r="M91" s="562" t="s">
        <v>957</v>
      </c>
      <c r="N91" s="562" t="s">
        <v>961</v>
      </c>
      <c r="O91" s="549"/>
      <c r="P91" s="549"/>
      <c r="Q91" s="549"/>
      <c r="R91" s="549"/>
      <c r="S91" s="549"/>
    </row>
    <row r="92" spans="1:19" ht="64.5" customHeight="1">
      <c r="A92" s="561">
        <v>76</v>
      </c>
      <c r="B92" s="562" t="s">
        <v>921</v>
      </c>
      <c r="C92" s="564">
        <v>313000000</v>
      </c>
      <c r="D92" s="562" t="s">
        <v>840</v>
      </c>
      <c r="E92" s="562" t="s">
        <v>106</v>
      </c>
      <c r="F92" s="562" t="s">
        <v>586</v>
      </c>
      <c r="G92" s="562" t="s">
        <v>154</v>
      </c>
      <c r="H92" s="562" t="s">
        <v>617</v>
      </c>
      <c r="I92" s="562" t="s">
        <v>954</v>
      </c>
      <c r="J92" s="562" t="s">
        <v>955</v>
      </c>
      <c r="K92" s="562" t="s">
        <v>956</v>
      </c>
      <c r="L92" s="562" t="s">
        <v>958</v>
      </c>
      <c r="M92" s="562" t="s">
        <v>957</v>
      </c>
      <c r="N92" s="562" t="s">
        <v>961</v>
      </c>
      <c r="O92" s="549"/>
      <c r="P92" s="549"/>
      <c r="Q92" s="549"/>
      <c r="R92" s="549"/>
      <c r="S92" s="549"/>
    </row>
    <row r="93" spans="1:19" ht="60">
      <c r="A93" s="561">
        <v>77</v>
      </c>
      <c r="B93" s="562" t="s">
        <v>922</v>
      </c>
      <c r="C93" s="564">
        <v>480000000</v>
      </c>
      <c r="D93" s="562" t="s">
        <v>840</v>
      </c>
      <c r="E93" s="562" t="s">
        <v>106</v>
      </c>
      <c r="F93" s="562" t="s">
        <v>586</v>
      </c>
      <c r="G93" s="562" t="s">
        <v>154</v>
      </c>
      <c r="H93" s="562" t="s">
        <v>617</v>
      </c>
      <c r="I93" s="562" t="s">
        <v>954</v>
      </c>
      <c r="J93" s="562" t="s">
        <v>955</v>
      </c>
      <c r="K93" s="562" t="s">
        <v>956</v>
      </c>
      <c r="L93" s="562" t="s">
        <v>958</v>
      </c>
      <c r="M93" s="562" t="s">
        <v>957</v>
      </c>
      <c r="N93" s="562" t="s">
        <v>961</v>
      </c>
      <c r="O93" s="549"/>
      <c r="P93" s="549"/>
      <c r="Q93" s="549"/>
      <c r="R93" s="549"/>
      <c r="S93" s="549"/>
    </row>
    <row r="94" spans="1:19" ht="60">
      <c r="A94" s="561">
        <v>78</v>
      </c>
      <c r="B94" s="562" t="s">
        <v>923</v>
      </c>
      <c r="C94" s="564">
        <v>550000000</v>
      </c>
      <c r="D94" s="562" t="s">
        <v>840</v>
      </c>
      <c r="E94" s="562" t="s">
        <v>106</v>
      </c>
      <c r="F94" s="562" t="s">
        <v>586</v>
      </c>
      <c r="G94" s="562" t="s">
        <v>154</v>
      </c>
      <c r="H94" s="562" t="s">
        <v>617</v>
      </c>
      <c r="I94" s="562" t="s">
        <v>954</v>
      </c>
      <c r="J94" s="562" t="s">
        <v>955</v>
      </c>
      <c r="K94" s="562" t="s">
        <v>956</v>
      </c>
      <c r="L94" s="562" t="s">
        <v>958</v>
      </c>
      <c r="M94" s="562" t="s">
        <v>957</v>
      </c>
      <c r="N94" s="562" t="s">
        <v>961</v>
      </c>
      <c r="O94" s="549"/>
      <c r="P94" s="549"/>
      <c r="Q94" s="549"/>
      <c r="R94" s="549"/>
      <c r="S94" s="549"/>
    </row>
    <row r="95" spans="1:19" ht="60">
      <c r="A95" s="561">
        <v>79</v>
      </c>
      <c r="B95" s="562" t="s">
        <v>924</v>
      </c>
      <c r="C95" s="564">
        <v>211000000</v>
      </c>
      <c r="D95" s="562" t="s">
        <v>840</v>
      </c>
      <c r="E95" s="562" t="s">
        <v>106</v>
      </c>
      <c r="F95" s="562" t="s">
        <v>586</v>
      </c>
      <c r="G95" s="562" t="s">
        <v>154</v>
      </c>
      <c r="H95" s="562" t="s">
        <v>617</v>
      </c>
      <c r="I95" s="562" t="s">
        <v>954</v>
      </c>
      <c r="J95" s="562" t="s">
        <v>955</v>
      </c>
      <c r="K95" s="562" t="s">
        <v>956</v>
      </c>
      <c r="L95" s="562" t="s">
        <v>958</v>
      </c>
      <c r="M95" s="562" t="s">
        <v>957</v>
      </c>
      <c r="N95" s="562" t="s">
        <v>961</v>
      </c>
      <c r="O95" s="549"/>
      <c r="P95" s="549"/>
      <c r="Q95" s="549"/>
      <c r="R95" s="549"/>
      <c r="S95" s="549"/>
    </row>
    <row r="96" spans="1:19" ht="60">
      <c r="A96" s="561">
        <v>80</v>
      </c>
      <c r="B96" s="562" t="s">
        <v>925</v>
      </c>
      <c r="C96" s="564">
        <v>200000000</v>
      </c>
      <c r="D96" s="562" t="s">
        <v>840</v>
      </c>
      <c r="E96" s="562" t="s">
        <v>106</v>
      </c>
      <c r="F96" s="562" t="s">
        <v>586</v>
      </c>
      <c r="G96" s="562" t="s">
        <v>154</v>
      </c>
      <c r="H96" s="562" t="s">
        <v>617</v>
      </c>
      <c r="I96" s="562" t="s">
        <v>954</v>
      </c>
      <c r="J96" s="562" t="s">
        <v>955</v>
      </c>
      <c r="K96" s="562" t="s">
        <v>956</v>
      </c>
      <c r="L96" s="562" t="s">
        <v>958</v>
      </c>
      <c r="M96" s="562" t="s">
        <v>957</v>
      </c>
      <c r="N96" s="562" t="s">
        <v>961</v>
      </c>
      <c r="O96" s="549"/>
      <c r="P96" s="549"/>
      <c r="Q96" s="549"/>
      <c r="R96" s="549"/>
      <c r="S96" s="549"/>
    </row>
    <row r="97" spans="1:19" ht="60">
      <c r="A97" s="561">
        <v>81</v>
      </c>
      <c r="B97" s="562" t="s">
        <v>926</v>
      </c>
      <c r="C97" s="564">
        <v>206972000</v>
      </c>
      <c r="D97" s="562" t="s">
        <v>840</v>
      </c>
      <c r="E97" s="562" t="s">
        <v>106</v>
      </c>
      <c r="F97" s="562" t="s">
        <v>586</v>
      </c>
      <c r="G97" s="562" t="s">
        <v>154</v>
      </c>
      <c r="H97" s="562" t="s">
        <v>617</v>
      </c>
      <c r="I97" s="562" t="s">
        <v>954</v>
      </c>
      <c r="J97" s="562" t="s">
        <v>955</v>
      </c>
      <c r="K97" s="562" t="s">
        <v>956</v>
      </c>
      <c r="L97" s="562" t="s">
        <v>958</v>
      </c>
      <c r="M97" s="562" t="s">
        <v>957</v>
      </c>
      <c r="N97" s="562" t="s">
        <v>961</v>
      </c>
      <c r="O97" s="549"/>
      <c r="P97" s="549"/>
      <c r="Q97" s="549"/>
      <c r="R97" s="549"/>
      <c r="S97" s="549"/>
    </row>
    <row r="98" spans="1:19" ht="60">
      <c r="A98" s="561">
        <v>82</v>
      </c>
      <c r="B98" s="562" t="s">
        <v>927</v>
      </c>
      <c r="C98" s="564">
        <v>280000000</v>
      </c>
      <c r="D98" s="562" t="s">
        <v>840</v>
      </c>
      <c r="E98" s="562" t="s">
        <v>106</v>
      </c>
      <c r="F98" s="562" t="s">
        <v>586</v>
      </c>
      <c r="G98" s="562" t="s">
        <v>154</v>
      </c>
      <c r="H98" s="562" t="s">
        <v>617</v>
      </c>
      <c r="I98" s="562" t="s">
        <v>954</v>
      </c>
      <c r="J98" s="562" t="s">
        <v>955</v>
      </c>
      <c r="K98" s="562" t="s">
        <v>956</v>
      </c>
      <c r="L98" s="562" t="s">
        <v>958</v>
      </c>
      <c r="M98" s="562" t="s">
        <v>957</v>
      </c>
      <c r="N98" s="562" t="s">
        <v>961</v>
      </c>
      <c r="O98" s="549"/>
      <c r="P98" s="549"/>
      <c r="Q98" s="549"/>
      <c r="R98" s="549"/>
      <c r="S98" s="549"/>
    </row>
    <row r="99" spans="1:19" ht="60">
      <c r="A99" s="561">
        <v>83</v>
      </c>
      <c r="B99" s="562" t="s">
        <v>928</v>
      </c>
      <c r="C99" s="564">
        <v>210000000</v>
      </c>
      <c r="D99" s="562" t="s">
        <v>840</v>
      </c>
      <c r="E99" s="562" t="s">
        <v>106</v>
      </c>
      <c r="F99" s="562" t="s">
        <v>586</v>
      </c>
      <c r="G99" s="562" t="s">
        <v>154</v>
      </c>
      <c r="H99" s="562" t="s">
        <v>617</v>
      </c>
      <c r="I99" s="562" t="s">
        <v>954</v>
      </c>
      <c r="J99" s="562" t="s">
        <v>955</v>
      </c>
      <c r="K99" s="562" t="s">
        <v>956</v>
      </c>
      <c r="L99" s="562" t="s">
        <v>958</v>
      </c>
      <c r="M99" s="562" t="s">
        <v>957</v>
      </c>
      <c r="N99" s="562" t="s">
        <v>961</v>
      </c>
      <c r="O99" s="549"/>
      <c r="P99" s="549"/>
      <c r="Q99" s="549"/>
      <c r="R99" s="549"/>
      <c r="S99" s="549"/>
    </row>
    <row r="100" spans="1:19" ht="60">
      <c r="A100" s="561">
        <v>84</v>
      </c>
      <c r="B100" s="562" t="s">
        <v>930</v>
      </c>
      <c r="C100" s="564">
        <v>200000000</v>
      </c>
      <c r="D100" s="562" t="s">
        <v>840</v>
      </c>
      <c r="E100" s="562" t="s">
        <v>106</v>
      </c>
      <c r="F100" s="562" t="s">
        <v>586</v>
      </c>
      <c r="G100" s="562" t="s">
        <v>154</v>
      </c>
      <c r="H100" s="562" t="s">
        <v>617</v>
      </c>
      <c r="I100" s="562" t="s">
        <v>954</v>
      </c>
      <c r="J100" s="562" t="s">
        <v>955</v>
      </c>
      <c r="K100" s="562" t="s">
        <v>956</v>
      </c>
      <c r="L100" s="562" t="s">
        <v>958</v>
      </c>
      <c r="M100" s="562" t="s">
        <v>957</v>
      </c>
      <c r="N100" s="562" t="s">
        <v>961</v>
      </c>
      <c r="O100" s="549"/>
      <c r="P100" s="549"/>
      <c r="Q100" s="549"/>
      <c r="R100" s="549"/>
      <c r="S100" s="549"/>
    </row>
    <row r="101" spans="1:19" ht="60">
      <c r="A101" s="561">
        <v>85</v>
      </c>
      <c r="B101" s="562" t="s">
        <v>931</v>
      </c>
      <c r="C101" s="564">
        <v>110000000</v>
      </c>
      <c r="D101" s="562" t="s">
        <v>840</v>
      </c>
      <c r="E101" s="562" t="s">
        <v>106</v>
      </c>
      <c r="F101" s="562" t="s">
        <v>586</v>
      </c>
      <c r="G101" s="562" t="s">
        <v>154</v>
      </c>
      <c r="H101" s="562" t="s">
        <v>617</v>
      </c>
      <c r="I101" s="562" t="s">
        <v>954</v>
      </c>
      <c r="J101" s="562" t="s">
        <v>955</v>
      </c>
      <c r="K101" s="562" t="s">
        <v>956</v>
      </c>
      <c r="L101" s="562" t="s">
        <v>958</v>
      </c>
      <c r="M101" s="562" t="s">
        <v>957</v>
      </c>
      <c r="N101" s="562" t="s">
        <v>961</v>
      </c>
      <c r="O101" s="549"/>
      <c r="P101" s="549"/>
      <c r="Q101" s="549"/>
      <c r="R101" s="549"/>
      <c r="S101" s="549"/>
    </row>
    <row r="102" spans="1:19" ht="60">
      <c r="A102" s="561">
        <v>86</v>
      </c>
      <c r="B102" s="562" t="s">
        <v>932</v>
      </c>
      <c r="C102" s="564">
        <v>360000000</v>
      </c>
      <c r="D102" s="562" t="s">
        <v>840</v>
      </c>
      <c r="E102" s="562" t="s">
        <v>106</v>
      </c>
      <c r="F102" s="562" t="s">
        <v>586</v>
      </c>
      <c r="G102" s="562" t="s">
        <v>154</v>
      </c>
      <c r="H102" s="562" t="s">
        <v>617</v>
      </c>
      <c r="I102" s="562" t="s">
        <v>954</v>
      </c>
      <c r="J102" s="562" t="s">
        <v>955</v>
      </c>
      <c r="K102" s="562" t="s">
        <v>956</v>
      </c>
      <c r="L102" s="562" t="s">
        <v>958</v>
      </c>
      <c r="M102" s="562" t="s">
        <v>957</v>
      </c>
      <c r="N102" s="562" t="s">
        <v>961</v>
      </c>
      <c r="O102" s="549"/>
      <c r="P102" s="549"/>
      <c r="Q102" s="549"/>
      <c r="R102" s="549"/>
      <c r="S102" s="549"/>
    </row>
    <row r="103" spans="1:19" ht="60">
      <c r="A103" s="561">
        <v>87</v>
      </c>
      <c r="B103" s="562" t="s">
        <v>933</v>
      </c>
      <c r="C103" s="564">
        <v>130000000</v>
      </c>
      <c r="D103" s="562" t="s">
        <v>840</v>
      </c>
      <c r="E103" s="562" t="s">
        <v>106</v>
      </c>
      <c r="F103" s="562" t="s">
        <v>586</v>
      </c>
      <c r="G103" s="562" t="s">
        <v>154</v>
      </c>
      <c r="H103" s="562" t="s">
        <v>617</v>
      </c>
      <c r="I103" s="562" t="s">
        <v>954</v>
      </c>
      <c r="J103" s="562" t="s">
        <v>955</v>
      </c>
      <c r="K103" s="562" t="s">
        <v>956</v>
      </c>
      <c r="L103" s="562" t="s">
        <v>958</v>
      </c>
      <c r="M103" s="562" t="s">
        <v>957</v>
      </c>
      <c r="N103" s="562" t="s">
        <v>961</v>
      </c>
      <c r="O103" s="549"/>
      <c r="P103" s="549"/>
      <c r="Q103" s="549"/>
      <c r="R103" s="549"/>
      <c r="S103" s="549"/>
    </row>
    <row r="104" spans="1:19" ht="60">
      <c r="A104" s="561">
        <v>88</v>
      </c>
      <c r="B104" s="562" t="s">
        <v>934</v>
      </c>
      <c r="C104" s="564">
        <v>310000000</v>
      </c>
      <c r="D104" s="562" t="s">
        <v>840</v>
      </c>
      <c r="E104" s="562" t="s">
        <v>106</v>
      </c>
      <c r="F104" s="562" t="s">
        <v>586</v>
      </c>
      <c r="G104" s="562" t="s">
        <v>154</v>
      </c>
      <c r="H104" s="562" t="s">
        <v>617</v>
      </c>
      <c r="I104" s="562" t="s">
        <v>954</v>
      </c>
      <c r="J104" s="562" t="s">
        <v>955</v>
      </c>
      <c r="K104" s="562" t="s">
        <v>956</v>
      </c>
      <c r="L104" s="562" t="s">
        <v>958</v>
      </c>
      <c r="M104" s="562" t="s">
        <v>957</v>
      </c>
      <c r="N104" s="562" t="s">
        <v>961</v>
      </c>
      <c r="O104" s="549"/>
      <c r="P104" s="549"/>
      <c r="Q104" s="549"/>
      <c r="R104" s="549"/>
      <c r="S104" s="549"/>
    </row>
    <row r="105" spans="1:19" ht="60">
      <c r="A105" s="561">
        <v>89</v>
      </c>
      <c r="B105" s="562" t="s">
        <v>935</v>
      </c>
      <c r="C105" s="564">
        <v>138000000</v>
      </c>
      <c r="D105" s="562" t="s">
        <v>840</v>
      </c>
      <c r="E105" s="562" t="s">
        <v>106</v>
      </c>
      <c r="F105" s="562" t="s">
        <v>586</v>
      </c>
      <c r="G105" s="562" t="s">
        <v>154</v>
      </c>
      <c r="H105" s="562" t="s">
        <v>617</v>
      </c>
      <c r="I105" s="562" t="s">
        <v>954</v>
      </c>
      <c r="J105" s="562" t="s">
        <v>955</v>
      </c>
      <c r="K105" s="562" t="s">
        <v>956</v>
      </c>
      <c r="L105" s="562" t="s">
        <v>958</v>
      </c>
      <c r="M105" s="562" t="s">
        <v>957</v>
      </c>
      <c r="N105" s="562" t="s">
        <v>961</v>
      </c>
      <c r="O105" s="549"/>
      <c r="P105" s="549"/>
      <c r="Q105" s="549"/>
      <c r="R105" s="549"/>
      <c r="S105" s="549"/>
    </row>
    <row r="106" spans="1:19" ht="60">
      <c r="A106" s="561">
        <v>90</v>
      </c>
      <c r="B106" s="562" t="s">
        <v>936</v>
      </c>
      <c r="C106" s="564">
        <v>220000000</v>
      </c>
      <c r="D106" s="562" t="s">
        <v>840</v>
      </c>
      <c r="E106" s="562" t="s">
        <v>106</v>
      </c>
      <c r="F106" s="562" t="s">
        <v>586</v>
      </c>
      <c r="G106" s="562" t="s">
        <v>154</v>
      </c>
      <c r="H106" s="562" t="s">
        <v>617</v>
      </c>
      <c r="I106" s="562" t="s">
        <v>954</v>
      </c>
      <c r="J106" s="562" t="s">
        <v>955</v>
      </c>
      <c r="K106" s="562" t="s">
        <v>956</v>
      </c>
      <c r="L106" s="562" t="s">
        <v>958</v>
      </c>
      <c r="M106" s="562" t="s">
        <v>957</v>
      </c>
      <c r="N106" s="562" t="s">
        <v>961</v>
      </c>
      <c r="O106" s="549"/>
      <c r="P106" s="549"/>
      <c r="Q106" s="549"/>
      <c r="R106" s="549"/>
      <c r="S106" s="549"/>
    </row>
    <row r="107" spans="1:19" ht="60">
      <c r="A107" s="561">
        <v>91</v>
      </c>
      <c r="B107" s="562" t="s">
        <v>937</v>
      </c>
      <c r="C107" s="564">
        <v>230000000</v>
      </c>
      <c r="D107" s="562" t="s">
        <v>840</v>
      </c>
      <c r="E107" s="562" t="s">
        <v>106</v>
      </c>
      <c r="F107" s="562" t="s">
        <v>586</v>
      </c>
      <c r="G107" s="562" t="s">
        <v>154</v>
      </c>
      <c r="H107" s="562" t="s">
        <v>617</v>
      </c>
      <c r="I107" s="562" t="s">
        <v>954</v>
      </c>
      <c r="J107" s="562" t="s">
        <v>955</v>
      </c>
      <c r="K107" s="562" t="s">
        <v>956</v>
      </c>
      <c r="L107" s="562" t="s">
        <v>958</v>
      </c>
      <c r="M107" s="562" t="s">
        <v>957</v>
      </c>
      <c r="N107" s="562" t="s">
        <v>961</v>
      </c>
      <c r="O107" s="549"/>
      <c r="P107" s="549"/>
      <c r="Q107" s="549"/>
      <c r="R107" s="549"/>
      <c r="S107" s="549"/>
    </row>
    <row r="108" spans="1:19" ht="60">
      <c r="A108" s="561">
        <v>92</v>
      </c>
      <c r="B108" s="562" t="s">
        <v>938</v>
      </c>
      <c r="C108" s="564">
        <v>140000000</v>
      </c>
      <c r="D108" s="562" t="s">
        <v>840</v>
      </c>
      <c r="E108" s="562" t="s">
        <v>106</v>
      </c>
      <c r="F108" s="562" t="s">
        <v>586</v>
      </c>
      <c r="G108" s="562" t="s">
        <v>154</v>
      </c>
      <c r="H108" s="562" t="s">
        <v>617</v>
      </c>
      <c r="I108" s="562" t="s">
        <v>954</v>
      </c>
      <c r="J108" s="562" t="s">
        <v>955</v>
      </c>
      <c r="K108" s="562" t="s">
        <v>956</v>
      </c>
      <c r="L108" s="562" t="s">
        <v>958</v>
      </c>
      <c r="M108" s="562" t="s">
        <v>957</v>
      </c>
      <c r="N108" s="562" t="s">
        <v>961</v>
      </c>
      <c r="O108" s="549"/>
      <c r="P108" s="549"/>
      <c r="Q108" s="549"/>
      <c r="R108" s="549"/>
      <c r="S108" s="549"/>
    </row>
    <row r="109" spans="1:19" ht="60">
      <c r="A109" s="561">
        <v>93</v>
      </c>
      <c r="B109" s="562" t="s">
        <v>939</v>
      </c>
      <c r="C109" s="564">
        <v>280000000</v>
      </c>
      <c r="D109" s="562" t="s">
        <v>840</v>
      </c>
      <c r="E109" s="562" t="s">
        <v>106</v>
      </c>
      <c r="F109" s="562" t="s">
        <v>586</v>
      </c>
      <c r="G109" s="562" t="s">
        <v>154</v>
      </c>
      <c r="H109" s="562" t="s">
        <v>617</v>
      </c>
      <c r="I109" s="562" t="s">
        <v>954</v>
      </c>
      <c r="J109" s="562" t="s">
        <v>955</v>
      </c>
      <c r="K109" s="562" t="s">
        <v>956</v>
      </c>
      <c r="L109" s="562" t="s">
        <v>958</v>
      </c>
      <c r="M109" s="562" t="s">
        <v>957</v>
      </c>
      <c r="N109" s="562" t="s">
        <v>961</v>
      </c>
      <c r="O109" s="549"/>
      <c r="P109" s="549"/>
      <c r="Q109" s="549"/>
      <c r="R109" s="549"/>
      <c r="S109" s="549"/>
    </row>
    <row r="110" spans="1:19" ht="60">
      <c r="A110" s="561">
        <v>94</v>
      </c>
      <c r="B110" s="562" t="s">
        <v>940</v>
      </c>
      <c r="C110" s="564">
        <v>210000000</v>
      </c>
      <c r="D110" s="562" t="s">
        <v>840</v>
      </c>
      <c r="E110" s="562" t="s">
        <v>106</v>
      </c>
      <c r="F110" s="562" t="s">
        <v>586</v>
      </c>
      <c r="G110" s="562" t="s">
        <v>154</v>
      </c>
      <c r="H110" s="562" t="s">
        <v>617</v>
      </c>
      <c r="I110" s="562" t="s">
        <v>954</v>
      </c>
      <c r="J110" s="562" t="s">
        <v>955</v>
      </c>
      <c r="K110" s="562" t="s">
        <v>956</v>
      </c>
      <c r="L110" s="562" t="s">
        <v>958</v>
      </c>
      <c r="M110" s="562" t="s">
        <v>957</v>
      </c>
      <c r="N110" s="562" t="s">
        <v>961</v>
      </c>
      <c r="O110" s="549"/>
      <c r="P110" s="549"/>
      <c r="Q110" s="549"/>
      <c r="R110" s="549"/>
      <c r="S110" s="549"/>
    </row>
    <row r="111" spans="1:19" ht="60">
      <c r="A111" s="561">
        <v>95</v>
      </c>
      <c r="B111" s="562" t="s">
        <v>941</v>
      </c>
      <c r="C111" s="564">
        <v>180000000</v>
      </c>
      <c r="D111" s="562" t="s">
        <v>840</v>
      </c>
      <c r="E111" s="562" t="s">
        <v>106</v>
      </c>
      <c r="F111" s="562" t="s">
        <v>586</v>
      </c>
      <c r="G111" s="562" t="s">
        <v>154</v>
      </c>
      <c r="H111" s="562" t="s">
        <v>617</v>
      </c>
      <c r="I111" s="562" t="s">
        <v>954</v>
      </c>
      <c r="J111" s="562" t="s">
        <v>955</v>
      </c>
      <c r="K111" s="562" t="s">
        <v>956</v>
      </c>
      <c r="L111" s="562" t="s">
        <v>958</v>
      </c>
      <c r="M111" s="562" t="s">
        <v>957</v>
      </c>
      <c r="N111" s="562" t="s">
        <v>961</v>
      </c>
      <c r="O111" s="549"/>
      <c r="P111" s="549"/>
      <c r="Q111" s="549"/>
      <c r="R111" s="549"/>
      <c r="S111" s="549"/>
    </row>
    <row r="112" spans="1:19" ht="60">
      <c r="A112" s="561">
        <v>96</v>
      </c>
      <c r="B112" s="562" t="s">
        <v>942</v>
      </c>
      <c r="C112" s="564">
        <v>563000000</v>
      </c>
      <c r="D112" s="562" t="s">
        <v>840</v>
      </c>
      <c r="E112" s="562" t="s">
        <v>106</v>
      </c>
      <c r="F112" s="562" t="s">
        <v>586</v>
      </c>
      <c r="G112" s="562" t="s">
        <v>154</v>
      </c>
      <c r="H112" s="562" t="s">
        <v>617</v>
      </c>
      <c r="I112" s="562" t="s">
        <v>954</v>
      </c>
      <c r="J112" s="562" t="s">
        <v>955</v>
      </c>
      <c r="K112" s="562" t="s">
        <v>956</v>
      </c>
      <c r="L112" s="562" t="s">
        <v>958</v>
      </c>
      <c r="M112" s="562" t="s">
        <v>957</v>
      </c>
      <c r="N112" s="562" t="s">
        <v>961</v>
      </c>
      <c r="O112" s="549"/>
      <c r="P112" s="549"/>
      <c r="Q112" s="549"/>
      <c r="R112" s="549"/>
      <c r="S112" s="549"/>
    </row>
    <row r="113" spans="1:19" ht="60">
      <c r="A113" s="561">
        <v>97</v>
      </c>
      <c r="B113" s="562" t="s">
        <v>943</v>
      </c>
      <c r="C113" s="564">
        <v>360000000</v>
      </c>
      <c r="D113" s="562" t="s">
        <v>840</v>
      </c>
      <c r="E113" s="562" t="s">
        <v>106</v>
      </c>
      <c r="F113" s="562" t="s">
        <v>586</v>
      </c>
      <c r="G113" s="562" t="s">
        <v>154</v>
      </c>
      <c r="H113" s="562" t="s">
        <v>617</v>
      </c>
      <c r="I113" s="562" t="s">
        <v>954</v>
      </c>
      <c r="J113" s="562" t="s">
        <v>955</v>
      </c>
      <c r="K113" s="562" t="s">
        <v>956</v>
      </c>
      <c r="L113" s="562" t="s">
        <v>958</v>
      </c>
      <c r="M113" s="562" t="s">
        <v>957</v>
      </c>
      <c r="N113" s="562" t="s">
        <v>961</v>
      </c>
      <c r="O113" s="549"/>
      <c r="P113" s="549"/>
      <c r="Q113" s="549"/>
      <c r="R113" s="549"/>
      <c r="S113" s="549"/>
    </row>
    <row r="114" spans="1:19" ht="60">
      <c r="A114" s="561">
        <v>98</v>
      </c>
      <c r="B114" s="562" t="s">
        <v>944</v>
      </c>
      <c r="C114" s="564">
        <v>450000000</v>
      </c>
      <c r="D114" s="562" t="s">
        <v>840</v>
      </c>
      <c r="E114" s="562" t="s">
        <v>106</v>
      </c>
      <c r="F114" s="562" t="s">
        <v>586</v>
      </c>
      <c r="G114" s="562" t="s">
        <v>154</v>
      </c>
      <c r="H114" s="562" t="s">
        <v>617</v>
      </c>
      <c r="I114" s="562" t="s">
        <v>954</v>
      </c>
      <c r="J114" s="562" t="s">
        <v>955</v>
      </c>
      <c r="K114" s="562" t="s">
        <v>956</v>
      </c>
      <c r="L114" s="562" t="s">
        <v>958</v>
      </c>
      <c r="M114" s="562" t="s">
        <v>957</v>
      </c>
      <c r="N114" s="562" t="s">
        <v>961</v>
      </c>
      <c r="O114" s="549"/>
      <c r="P114" s="549"/>
      <c r="Q114" s="549"/>
      <c r="R114" s="549"/>
      <c r="S114" s="549"/>
    </row>
    <row r="115" spans="1:19" ht="60">
      <c r="A115" s="561">
        <v>99</v>
      </c>
      <c r="B115" s="562" t="s">
        <v>945</v>
      </c>
      <c r="C115" s="564">
        <v>490000000</v>
      </c>
      <c r="D115" s="562" t="s">
        <v>840</v>
      </c>
      <c r="E115" s="562" t="s">
        <v>106</v>
      </c>
      <c r="F115" s="562" t="s">
        <v>586</v>
      </c>
      <c r="G115" s="562" t="s">
        <v>154</v>
      </c>
      <c r="H115" s="562" t="s">
        <v>617</v>
      </c>
      <c r="I115" s="562" t="s">
        <v>954</v>
      </c>
      <c r="J115" s="562" t="s">
        <v>955</v>
      </c>
      <c r="K115" s="562" t="s">
        <v>956</v>
      </c>
      <c r="L115" s="562" t="s">
        <v>958</v>
      </c>
      <c r="M115" s="562" t="s">
        <v>957</v>
      </c>
      <c r="N115" s="562" t="s">
        <v>961</v>
      </c>
      <c r="O115" s="549"/>
      <c r="P115" s="549"/>
      <c r="Q115" s="549"/>
      <c r="R115" s="549"/>
      <c r="S115" s="549"/>
    </row>
    <row r="116" spans="1:19" ht="61.5" customHeight="1">
      <c r="A116" s="561">
        <v>100</v>
      </c>
      <c r="B116" s="562" t="s">
        <v>1123</v>
      </c>
      <c r="C116" s="564">
        <v>89000000</v>
      </c>
      <c r="D116" s="562" t="s">
        <v>1124</v>
      </c>
      <c r="E116" s="562" t="s">
        <v>107</v>
      </c>
      <c r="F116" s="562" t="s">
        <v>242</v>
      </c>
      <c r="G116" s="562" t="s">
        <v>186</v>
      </c>
      <c r="H116" s="562" t="s">
        <v>617</v>
      </c>
      <c r="I116" s="562" t="s">
        <v>948</v>
      </c>
      <c r="J116" s="562" t="s">
        <v>949</v>
      </c>
      <c r="K116" s="562" t="s">
        <v>950</v>
      </c>
      <c r="L116" s="562" t="s">
        <v>951</v>
      </c>
      <c r="M116" s="562" t="s">
        <v>952</v>
      </c>
      <c r="N116" s="562" t="s">
        <v>962</v>
      </c>
      <c r="O116" s="549"/>
      <c r="P116" s="549"/>
      <c r="Q116" s="549"/>
      <c r="R116" s="549"/>
      <c r="S116" s="549"/>
    </row>
    <row r="117" spans="1:19" ht="41.25" customHeight="1">
      <c r="A117" s="561"/>
      <c r="B117" s="573" t="s">
        <v>999</v>
      </c>
      <c r="C117" s="566">
        <f>SUM(C6:C116)</f>
        <v>11977682265</v>
      </c>
      <c r="D117" s="562"/>
      <c r="E117" s="562"/>
      <c r="F117" s="562"/>
      <c r="G117" s="562"/>
      <c r="H117" s="562"/>
      <c r="I117" s="562"/>
      <c r="J117" s="562"/>
      <c r="K117" s="562"/>
      <c r="L117" s="562"/>
      <c r="M117" s="562"/>
      <c r="N117" s="562"/>
      <c r="O117" s="549"/>
      <c r="P117" s="549"/>
      <c r="Q117" s="549"/>
      <c r="R117" s="549"/>
      <c r="S117" s="549"/>
    </row>
    <row r="118" spans="1:19" ht="27" customHeight="1">
      <c r="A118" s="571"/>
      <c r="B118" s="571"/>
      <c r="C118" s="570"/>
      <c r="D118" s="567"/>
      <c r="E118" s="567"/>
      <c r="F118" s="567"/>
      <c r="G118" s="567"/>
      <c r="H118" s="567"/>
      <c r="I118" s="567"/>
      <c r="J118" s="567"/>
      <c r="K118" s="567"/>
      <c r="L118" s="567"/>
      <c r="M118" s="567"/>
      <c r="N118" s="567"/>
      <c r="O118" s="549"/>
      <c r="P118" s="549"/>
      <c r="Q118" s="549"/>
      <c r="R118" s="549"/>
      <c r="S118" s="549"/>
    </row>
    <row r="119" spans="1:19" ht="27" customHeight="1">
      <c r="A119" s="571"/>
      <c r="B119" s="571"/>
      <c r="C119" s="572" t="s">
        <v>764</v>
      </c>
      <c r="D119" s="567"/>
      <c r="E119" s="567"/>
      <c r="F119" s="567"/>
      <c r="G119" s="567"/>
      <c r="H119" s="567"/>
      <c r="I119" s="567"/>
      <c r="J119" s="567"/>
      <c r="K119" s="567"/>
      <c r="L119" s="567"/>
      <c r="M119" s="567"/>
      <c r="N119" s="567"/>
      <c r="O119" s="549"/>
      <c r="P119" s="549"/>
      <c r="Q119" s="549"/>
      <c r="R119" s="549"/>
      <c r="S119" s="549"/>
    </row>
    <row r="120" spans="1:19" ht="27" customHeight="1">
      <c r="A120" s="1056" t="s">
        <v>2</v>
      </c>
      <c r="B120" s="1056" t="s">
        <v>80</v>
      </c>
      <c r="C120" s="1041" t="s">
        <v>81</v>
      </c>
      <c r="D120" s="1041" t="s">
        <v>63</v>
      </c>
      <c r="E120" s="1041" t="s">
        <v>64</v>
      </c>
      <c r="F120" s="1041" t="s">
        <v>85</v>
      </c>
      <c r="G120" s="1041" t="s">
        <v>91</v>
      </c>
      <c r="H120" s="1041" t="s">
        <v>875</v>
      </c>
      <c r="I120" s="554" t="s">
        <v>15</v>
      </c>
      <c r="J120" s="555"/>
      <c r="K120" s="555"/>
      <c r="L120" s="555"/>
      <c r="M120" s="1039" t="s">
        <v>73</v>
      </c>
      <c r="N120" s="1039" t="s">
        <v>74</v>
      </c>
      <c r="O120" s="549"/>
      <c r="P120" s="549"/>
      <c r="Q120" s="549"/>
      <c r="R120" s="549"/>
      <c r="S120" s="549"/>
    </row>
    <row r="121" spans="1:19" ht="84.75" customHeight="1">
      <c r="A121" s="1056"/>
      <c r="B121" s="1056"/>
      <c r="C121" s="1041"/>
      <c r="D121" s="1041"/>
      <c r="E121" s="1041"/>
      <c r="F121" s="1041"/>
      <c r="G121" s="1041"/>
      <c r="H121" s="1041"/>
      <c r="I121" s="558" t="s">
        <v>75</v>
      </c>
      <c r="J121" s="558" t="s">
        <v>83</v>
      </c>
      <c r="K121" s="558" t="s">
        <v>84</v>
      </c>
      <c r="L121" s="559" t="s">
        <v>76</v>
      </c>
      <c r="M121" s="1040"/>
      <c r="N121" s="1040"/>
      <c r="O121" s="549"/>
      <c r="P121" s="549"/>
      <c r="Q121" s="549"/>
      <c r="R121" s="549"/>
      <c r="S121" s="549"/>
    </row>
    <row r="122" spans="1:19" ht="60" customHeight="1">
      <c r="A122" s="561">
        <v>97</v>
      </c>
      <c r="B122" s="562" t="s">
        <v>992</v>
      </c>
      <c r="C122" s="566">
        <v>10000000</v>
      </c>
      <c r="D122" s="562" t="s">
        <v>589</v>
      </c>
      <c r="E122" s="562" t="s">
        <v>989</v>
      </c>
      <c r="F122" s="562" t="s">
        <v>152</v>
      </c>
      <c r="G122" s="562" t="s">
        <v>154</v>
      </c>
      <c r="H122" s="562" t="s">
        <v>154</v>
      </c>
      <c r="I122" s="562" t="s">
        <v>164</v>
      </c>
      <c r="J122" s="562" t="s">
        <v>165</v>
      </c>
      <c r="K122" s="562" t="s">
        <v>166</v>
      </c>
      <c r="L122" s="562"/>
      <c r="M122" s="562"/>
      <c r="N122" s="562"/>
      <c r="O122" s="549"/>
      <c r="P122" s="549"/>
      <c r="Q122" s="549"/>
      <c r="R122" s="549"/>
      <c r="S122" s="549"/>
    </row>
    <row r="123" spans="1:19" ht="60.75" customHeight="1">
      <c r="A123" s="561">
        <v>1</v>
      </c>
      <c r="B123" s="562" t="s">
        <v>991</v>
      </c>
      <c r="C123" s="566">
        <v>48087614</v>
      </c>
      <c r="D123" s="562" t="s">
        <v>990</v>
      </c>
      <c r="E123" s="562" t="s">
        <v>989</v>
      </c>
      <c r="F123" s="562" t="s">
        <v>152</v>
      </c>
      <c r="G123" s="562" t="s">
        <v>154</v>
      </c>
      <c r="H123" s="562" t="s">
        <v>154</v>
      </c>
      <c r="I123" s="562" t="s">
        <v>164</v>
      </c>
      <c r="J123" s="562" t="s">
        <v>165</v>
      </c>
      <c r="K123" s="562" t="s">
        <v>166</v>
      </c>
      <c r="L123" s="562" t="s">
        <v>167</v>
      </c>
      <c r="M123" s="562"/>
      <c r="N123" s="562"/>
      <c r="O123" s="549"/>
      <c r="P123" s="549"/>
      <c r="Q123" s="549"/>
      <c r="R123" s="549"/>
      <c r="S123" s="549"/>
    </row>
    <row r="124" spans="1:19" ht="54" customHeight="1">
      <c r="A124" s="561">
        <v>2</v>
      </c>
      <c r="B124" s="562" t="s">
        <v>993</v>
      </c>
      <c r="C124" s="566">
        <v>48087614</v>
      </c>
      <c r="D124" s="562" t="s">
        <v>990</v>
      </c>
      <c r="E124" s="562" t="s">
        <v>989</v>
      </c>
      <c r="F124" s="562" t="s">
        <v>152</v>
      </c>
      <c r="G124" s="562" t="s">
        <v>154</v>
      </c>
      <c r="H124" s="562" t="s">
        <v>154</v>
      </c>
      <c r="I124" s="562" t="s">
        <v>164</v>
      </c>
      <c r="J124" s="562" t="s">
        <v>165</v>
      </c>
      <c r="K124" s="562" t="s">
        <v>166</v>
      </c>
      <c r="L124" s="562" t="s">
        <v>167</v>
      </c>
      <c r="M124" s="562"/>
      <c r="N124" s="562"/>
      <c r="O124" s="549"/>
      <c r="P124" s="549"/>
      <c r="Q124" s="549"/>
      <c r="R124" s="549"/>
      <c r="S124" s="549"/>
    </row>
    <row r="125" spans="1:19" ht="51.75" customHeight="1">
      <c r="A125" s="561">
        <v>3</v>
      </c>
      <c r="B125" s="562" t="s">
        <v>994</v>
      </c>
      <c r="C125" s="566">
        <v>800000000</v>
      </c>
      <c r="D125" s="562" t="s">
        <v>990</v>
      </c>
      <c r="E125" s="562" t="s">
        <v>989</v>
      </c>
      <c r="F125" s="562" t="s">
        <v>152</v>
      </c>
      <c r="G125" s="562" t="s">
        <v>154</v>
      </c>
      <c r="H125" s="562" t="s">
        <v>154</v>
      </c>
      <c r="I125" s="562" t="s">
        <v>164</v>
      </c>
      <c r="J125" s="562" t="s">
        <v>165</v>
      </c>
      <c r="K125" s="562" t="s">
        <v>166</v>
      </c>
      <c r="L125" s="562" t="s">
        <v>167</v>
      </c>
      <c r="M125" s="562"/>
      <c r="N125" s="562"/>
      <c r="O125" s="549"/>
      <c r="P125" s="549"/>
      <c r="Q125" s="549"/>
      <c r="R125" s="549"/>
      <c r="S125" s="549"/>
    </row>
    <row r="126" spans="1:19" ht="60" customHeight="1">
      <c r="A126" s="561">
        <v>4</v>
      </c>
      <c r="B126" s="562" t="s">
        <v>995</v>
      </c>
      <c r="C126" s="566">
        <v>18032856</v>
      </c>
      <c r="D126" s="562" t="s">
        <v>990</v>
      </c>
      <c r="E126" s="562" t="s">
        <v>584</v>
      </c>
      <c r="F126" s="562" t="s">
        <v>152</v>
      </c>
      <c r="G126" s="562" t="s">
        <v>155</v>
      </c>
      <c r="H126" s="562" t="s">
        <v>154</v>
      </c>
      <c r="I126" s="562" t="s">
        <v>164</v>
      </c>
      <c r="J126" s="562" t="s">
        <v>165</v>
      </c>
      <c r="K126" s="562" t="s">
        <v>166</v>
      </c>
      <c r="L126" s="562" t="s">
        <v>167</v>
      </c>
      <c r="M126" s="562"/>
      <c r="N126" s="562"/>
      <c r="O126" s="549"/>
      <c r="P126" s="549"/>
      <c r="Q126" s="549"/>
      <c r="R126" s="549"/>
      <c r="S126" s="549"/>
    </row>
    <row r="127" spans="1:19" ht="51.75" customHeight="1">
      <c r="A127" s="561">
        <v>5</v>
      </c>
      <c r="B127" s="562" t="s">
        <v>996</v>
      </c>
      <c r="C127" s="566">
        <v>2500000</v>
      </c>
      <c r="D127" s="562" t="s">
        <v>140</v>
      </c>
      <c r="E127" s="562" t="s">
        <v>584</v>
      </c>
      <c r="F127" s="562" t="s">
        <v>152</v>
      </c>
      <c r="G127" s="562" t="s">
        <v>155</v>
      </c>
      <c r="H127" s="562" t="s">
        <v>154</v>
      </c>
      <c r="I127" s="562" t="s">
        <v>164</v>
      </c>
      <c r="J127" s="562"/>
      <c r="K127" s="562" t="s">
        <v>166</v>
      </c>
      <c r="L127" s="562" t="s">
        <v>167</v>
      </c>
      <c r="M127" s="562"/>
      <c r="N127" s="562"/>
      <c r="O127" s="549"/>
      <c r="P127" s="549"/>
      <c r="Q127" s="549"/>
      <c r="R127" s="549"/>
      <c r="S127" s="549"/>
    </row>
    <row r="128" spans="1:19" ht="65.25" customHeight="1">
      <c r="A128" s="561">
        <v>6</v>
      </c>
      <c r="B128" s="562" t="s">
        <v>997</v>
      </c>
      <c r="C128" s="566">
        <v>4200757</v>
      </c>
      <c r="D128" s="562" t="s">
        <v>998</v>
      </c>
      <c r="E128" s="562" t="s">
        <v>149</v>
      </c>
      <c r="F128" s="562" t="s">
        <v>242</v>
      </c>
      <c r="G128" s="562" t="s">
        <v>155</v>
      </c>
      <c r="H128" s="562" t="s">
        <v>154</v>
      </c>
      <c r="I128" s="562" t="s">
        <v>948</v>
      </c>
      <c r="J128" s="562" t="s">
        <v>949</v>
      </c>
      <c r="K128" s="562" t="s">
        <v>950</v>
      </c>
      <c r="L128" s="562" t="s">
        <v>951</v>
      </c>
      <c r="M128" s="562" t="s">
        <v>952</v>
      </c>
      <c r="N128" s="562" t="s">
        <v>962</v>
      </c>
      <c r="O128" s="549"/>
      <c r="P128" s="549"/>
      <c r="Q128" s="549"/>
      <c r="R128" s="549"/>
      <c r="S128" s="549"/>
    </row>
    <row r="129" spans="1:19" ht="27" customHeight="1">
      <c r="A129" s="561"/>
      <c r="B129" s="573" t="s">
        <v>999</v>
      </c>
      <c r="C129" s="566">
        <f>SUM(C122:C128)</f>
        <v>930908841</v>
      </c>
      <c r="D129" s="562"/>
      <c r="E129" s="562"/>
      <c r="F129" s="562"/>
      <c r="G129" s="562"/>
      <c r="H129" s="562"/>
      <c r="I129" s="562"/>
      <c r="J129" s="562"/>
      <c r="K129" s="562"/>
      <c r="L129" s="562"/>
      <c r="M129" s="562"/>
      <c r="N129" s="562"/>
      <c r="O129" s="549"/>
      <c r="P129" s="549"/>
      <c r="Q129" s="549"/>
      <c r="R129" s="549"/>
      <c r="S129" s="549"/>
    </row>
    <row r="130" spans="1:19" ht="27" customHeight="1">
      <c r="A130" s="571"/>
      <c r="B130" s="571"/>
      <c r="C130" s="570"/>
      <c r="D130" s="567"/>
      <c r="E130" s="567"/>
      <c r="F130" s="567"/>
      <c r="G130" s="567"/>
      <c r="H130" s="567"/>
      <c r="I130" s="567"/>
      <c r="J130" s="567"/>
      <c r="K130" s="567"/>
      <c r="L130" s="567"/>
      <c r="M130" s="567"/>
      <c r="N130" s="567"/>
      <c r="O130" s="549"/>
      <c r="P130" s="549"/>
      <c r="Q130" s="549"/>
      <c r="R130" s="549"/>
      <c r="S130" s="549"/>
    </row>
    <row r="131" spans="1:19" ht="27" customHeight="1">
      <c r="A131" s="571"/>
      <c r="B131" s="571"/>
      <c r="C131" s="572" t="s">
        <v>1000</v>
      </c>
      <c r="D131" s="567"/>
      <c r="E131" s="567"/>
      <c r="F131" s="567"/>
      <c r="G131" s="567"/>
      <c r="H131" s="567"/>
      <c r="I131" s="567"/>
      <c r="J131" s="567"/>
      <c r="K131" s="567"/>
      <c r="L131" s="567"/>
      <c r="M131" s="567"/>
      <c r="N131" s="567"/>
      <c r="O131" s="549"/>
      <c r="P131" s="549"/>
      <c r="Q131" s="549"/>
      <c r="R131" s="549"/>
      <c r="S131" s="549"/>
    </row>
    <row r="132" spans="1:19" ht="27" customHeight="1">
      <c r="A132" s="1056" t="s">
        <v>2</v>
      </c>
      <c r="B132" s="1056" t="s">
        <v>80</v>
      </c>
      <c r="C132" s="1041" t="s">
        <v>81</v>
      </c>
      <c r="D132" s="1041" t="s">
        <v>63</v>
      </c>
      <c r="E132" s="1041" t="s">
        <v>64</v>
      </c>
      <c r="F132" s="1041" t="s">
        <v>85</v>
      </c>
      <c r="G132" s="1041" t="s">
        <v>91</v>
      </c>
      <c r="H132" s="1041" t="s">
        <v>875</v>
      </c>
      <c r="I132" s="554" t="s">
        <v>15</v>
      </c>
      <c r="J132" s="555"/>
      <c r="K132" s="555"/>
      <c r="L132" s="555"/>
      <c r="M132" s="1039" t="s">
        <v>73</v>
      </c>
      <c r="N132" s="1039" t="s">
        <v>74</v>
      </c>
      <c r="O132" s="549"/>
      <c r="P132" s="549"/>
      <c r="Q132" s="549"/>
      <c r="R132" s="549"/>
      <c r="S132" s="549"/>
    </row>
    <row r="133" spans="1:19" ht="104.25" customHeight="1">
      <c r="A133" s="1056"/>
      <c r="B133" s="1056"/>
      <c r="C133" s="1041"/>
      <c r="D133" s="1041"/>
      <c r="E133" s="1041"/>
      <c r="F133" s="1041"/>
      <c r="G133" s="1041"/>
      <c r="H133" s="1041"/>
      <c r="I133" s="558" t="s">
        <v>75</v>
      </c>
      <c r="J133" s="558" t="s">
        <v>83</v>
      </c>
      <c r="K133" s="558" t="s">
        <v>84</v>
      </c>
      <c r="L133" s="559" t="s">
        <v>76</v>
      </c>
      <c r="M133" s="1040"/>
      <c r="N133" s="1040"/>
      <c r="O133" s="549"/>
      <c r="P133" s="549"/>
      <c r="Q133" s="549"/>
      <c r="R133" s="549"/>
      <c r="S133" s="549"/>
    </row>
    <row r="134" spans="1:19" ht="60.75" customHeight="1">
      <c r="A134" s="561">
        <v>1</v>
      </c>
      <c r="B134" s="562" t="s">
        <v>1001</v>
      </c>
      <c r="C134" s="566">
        <v>40000000</v>
      </c>
      <c r="D134" s="562" t="s">
        <v>1002</v>
      </c>
      <c r="E134" s="562" t="s">
        <v>107</v>
      </c>
      <c r="F134" s="562" t="s">
        <v>586</v>
      </c>
      <c r="G134" s="562" t="s">
        <v>155</v>
      </c>
      <c r="H134" s="562" t="s">
        <v>154</v>
      </c>
      <c r="I134" s="562" t="s">
        <v>948</v>
      </c>
      <c r="J134" s="562" t="s">
        <v>949</v>
      </c>
      <c r="K134" s="562" t="s">
        <v>950</v>
      </c>
      <c r="L134" s="562" t="s">
        <v>951</v>
      </c>
      <c r="M134" s="562" t="s">
        <v>952</v>
      </c>
      <c r="N134" s="562" t="s">
        <v>962</v>
      </c>
      <c r="O134" s="549"/>
      <c r="P134" s="549"/>
      <c r="Q134" s="549"/>
      <c r="R134" s="549"/>
      <c r="S134" s="549"/>
    </row>
    <row r="135" spans="1:19" ht="69" customHeight="1">
      <c r="A135" s="561">
        <v>2</v>
      </c>
      <c r="B135" s="562" t="s">
        <v>1003</v>
      </c>
      <c r="C135" s="566">
        <v>4200000</v>
      </c>
      <c r="D135" s="562" t="s">
        <v>1002</v>
      </c>
      <c r="E135" s="562" t="s">
        <v>107</v>
      </c>
      <c r="F135" s="562" t="s">
        <v>242</v>
      </c>
      <c r="G135" s="562" t="s">
        <v>155</v>
      </c>
      <c r="H135" s="562" t="s">
        <v>154</v>
      </c>
      <c r="I135" s="562" t="s">
        <v>948</v>
      </c>
      <c r="J135" s="562" t="s">
        <v>949</v>
      </c>
      <c r="K135" s="562" t="s">
        <v>950</v>
      </c>
      <c r="L135" s="562" t="s">
        <v>951</v>
      </c>
      <c r="M135" s="562" t="s">
        <v>952</v>
      </c>
      <c r="N135" s="562" t="s">
        <v>962</v>
      </c>
      <c r="O135" s="549"/>
      <c r="P135" s="549"/>
      <c r="Q135" s="549"/>
      <c r="R135" s="549"/>
      <c r="S135" s="549"/>
    </row>
    <row r="136" spans="1:19" ht="57" customHeight="1">
      <c r="A136" s="561">
        <v>3</v>
      </c>
      <c r="B136" s="562" t="s">
        <v>1004</v>
      </c>
      <c r="C136" s="566">
        <v>3480000</v>
      </c>
      <c r="D136" s="562" t="s">
        <v>1002</v>
      </c>
      <c r="E136" s="562" t="s">
        <v>584</v>
      </c>
      <c r="F136" s="562" t="s">
        <v>152</v>
      </c>
      <c r="G136" s="562" t="s">
        <v>155</v>
      </c>
      <c r="H136" s="562" t="s">
        <v>154</v>
      </c>
      <c r="I136" s="562"/>
      <c r="J136" s="562"/>
      <c r="K136" s="562" t="s">
        <v>166</v>
      </c>
      <c r="L136" s="562" t="s">
        <v>167</v>
      </c>
      <c r="M136" s="562"/>
      <c r="N136" s="562"/>
      <c r="O136" s="549"/>
      <c r="P136" s="549"/>
      <c r="Q136" s="549"/>
      <c r="R136" s="549"/>
      <c r="S136" s="549"/>
    </row>
    <row r="137" spans="1:19" ht="33.75" customHeight="1">
      <c r="A137" s="561"/>
      <c r="B137" s="573" t="s">
        <v>999</v>
      </c>
      <c r="C137" s="566">
        <f>SUM(C134:C136)</f>
        <v>47680000</v>
      </c>
      <c r="D137" s="562"/>
      <c r="E137" s="562"/>
      <c r="F137" s="562"/>
      <c r="G137" s="562"/>
      <c r="H137" s="562"/>
      <c r="I137" s="562"/>
      <c r="J137" s="562"/>
      <c r="K137" s="562"/>
      <c r="L137" s="562"/>
      <c r="M137" s="562"/>
      <c r="N137" s="562"/>
      <c r="O137" s="549"/>
      <c r="P137" s="549"/>
      <c r="Q137" s="549"/>
      <c r="R137" s="549"/>
      <c r="S137" s="549"/>
    </row>
    <row r="138" spans="1:19" ht="27" customHeight="1">
      <c r="A138" s="571"/>
      <c r="B138" s="571"/>
      <c r="C138" s="570"/>
      <c r="D138" s="567"/>
      <c r="E138" s="567"/>
      <c r="F138" s="567"/>
      <c r="G138" s="567"/>
      <c r="H138" s="567"/>
      <c r="I138" s="567"/>
      <c r="J138" s="567"/>
      <c r="K138" s="567"/>
      <c r="L138" s="567"/>
      <c r="M138" s="567"/>
      <c r="N138" s="567"/>
      <c r="O138" s="549"/>
      <c r="P138" s="549"/>
      <c r="Q138" s="549"/>
      <c r="R138" s="549"/>
      <c r="S138" s="549"/>
    </row>
    <row r="139" spans="1:19" ht="27" customHeight="1">
      <c r="A139" s="571"/>
      <c r="B139" s="571"/>
      <c r="C139" s="572" t="s">
        <v>1005</v>
      </c>
      <c r="D139" s="567"/>
      <c r="E139" s="567"/>
      <c r="F139" s="567"/>
      <c r="G139" s="567"/>
      <c r="H139" s="567"/>
      <c r="I139" s="567"/>
      <c r="J139" s="567"/>
      <c r="K139" s="567"/>
      <c r="L139" s="567"/>
      <c r="M139" s="567"/>
      <c r="N139" s="567"/>
      <c r="O139" s="549"/>
      <c r="P139" s="549"/>
      <c r="Q139" s="549"/>
      <c r="R139" s="549"/>
      <c r="S139" s="549"/>
    </row>
    <row r="140" spans="1:19" ht="27" customHeight="1">
      <c r="A140" s="1056" t="s">
        <v>2</v>
      </c>
      <c r="B140" s="1056" t="s">
        <v>80</v>
      </c>
      <c r="C140" s="1041" t="s">
        <v>81</v>
      </c>
      <c r="D140" s="1041" t="s">
        <v>63</v>
      </c>
      <c r="E140" s="1041" t="s">
        <v>64</v>
      </c>
      <c r="F140" s="1041" t="s">
        <v>85</v>
      </c>
      <c r="G140" s="1041" t="s">
        <v>91</v>
      </c>
      <c r="H140" s="1041" t="s">
        <v>875</v>
      </c>
      <c r="I140" s="554" t="s">
        <v>15</v>
      </c>
      <c r="J140" s="555"/>
      <c r="K140" s="555"/>
      <c r="L140" s="555"/>
      <c r="M140" s="1039" t="s">
        <v>73</v>
      </c>
      <c r="N140" s="1039" t="s">
        <v>74</v>
      </c>
      <c r="O140" s="549"/>
      <c r="P140" s="549"/>
      <c r="Q140" s="549"/>
      <c r="R140" s="549"/>
      <c r="S140" s="549"/>
    </row>
    <row r="141" spans="1:19" ht="106.5" customHeight="1">
      <c r="A141" s="1056"/>
      <c r="B141" s="1056"/>
      <c r="C141" s="1041"/>
      <c r="D141" s="1041"/>
      <c r="E141" s="1041"/>
      <c r="F141" s="1041"/>
      <c r="G141" s="1041"/>
      <c r="H141" s="1041"/>
      <c r="I141" s="558" t="s">
        <v>75</v>
      </c>
      <c r="J141" s="558" t="s">
        <v>83</v>
      </c>
      <c r="K141" s="558" t="s">
        <v>84</v>
      </c>
      <c r="L141" s="559" t="s">
        <v>76</v>
      </c>
      <c r="M141" s="1040"/>
      <c r="N141" s="1040"/>
      <c r="O141" s="549"/>
      <c r="P141" s="549"/>
      <c r="Q141" s="549"/>
      <c r="R141" s="549"/>
      <c r="S141" s="549"/>
    </row>
    <row r="142" spans="1:19" ht="66.75" customHeight="1">
      <c r="A142" s="561">
        <v>1</v>
      </c>
      <c r="B142" s="562" t="s">
        <v>1001</v>
      </c>
      <c r="C142" s="566">
        <v>40000000</v>
      </c>
      <c r="D142" s="562" t="s">
        <v>1002</v>
      </c>
      <c r="E142" s="562" t="s">
        <v>107</v>
      </c>
      <c r="F142" s="562" t="s">
        <v>586</v>
      </c>
      <c r="G142" s="562" t="s">
        <v>155</v>
      </c>
      <c r="H142" s="562" t="s">
        <v>154</v>
      </c>
      <c r="I142" s="562" t="s">
        <v>948</v>
      </c>
      <c r="J142" s="562" t="s">
        <v>949</v>
      </c>
      <c r="K142" s="562" t="s">
        <v>950</v>
      </c>
      <c r="L142" s="562" t="s">
        <v>951</v>
      </c>
      <c r="M142" s="562" t="s">
        <v>952</v>
      </c>
      <c r="N142" s="562" t="s">
        <v>962</v>
      </c>
      <c r="O142" s="549"/>
      <c r="P142" s="549"/>
      <c r="Q142" s="549"/>
      <c r="R142" s="549"/>
      <c r="S142" s="549"/>
    </row>
    <row r="143" spans="1:19" ht="65.25" customHeight="1">
      <c r="A143" s="561">
        <v>2</v>
      </c>
      <c r="B143" s="562" t="s">
        <v>1003</v>
      </c>
      <c r="C143" s="566">
        <v>4200000</v>
      </c>
      <c r="D143" s="562" t="s">
        <v>1002</v>
      </c>
      <c r="E143" s="562" t="s">
        <v>107</v>
      </c>
      <c r="F143" s="562" t="s">
        <v>242</v>
      </c>
      <c r="G143" s="562" t="s">
        <v>155</v>
      </c>
      <c r="H143" s="562" t="s">
        <v>154</v>
      </c>
      <c r="I143" s="562" t="s">
        <v>948</v>
      </c>
      <c r="J143" s="562" t="s">
        <v>949</v>
      </c>
      <c r="K143" s="562" t="s">
        <v>950</v>
      </c>
      <c r="L143" s="562" t="s">
        <v>951</v>
      </c>
      <c r="M143" s="562" t="s">
        <v>952</v>
      </c>
      <c r="N143" s="562" t="s">
        <v>962</v>
      </c>
      <c r="O143" s="549"/>
      <c r="P143" s="549"/>
      <c r="Q143" s="549"/>
      <c r="R143" s="549"/>
      <c r="S143" s="549"/>
    </row>
    <row r="144" spans="1:19" ht="57" customHeight="1">
      <c r="A144" s="561">
        <v>3</v>
      </c>
      <c r="B144" s="562" t="s">
        <v>1004</v>
      </c>
      <c r="C144" s="566">
        <v>3480000</v>
      </c>
      <c r="D144" s="562" t="s">
        <v>1002</v>
      </c>
      <c r="E144" s="562" t="s">
        <v>584</v>
      </c>
      <c r="F144" s="562" t="s">
        <v>152</v>
      </c>
      <c r="G144" s="562" t="s">
        <v>155</v>
      </c>
      <c r="H144" s="562" t="s">
        <v>154</v>
      </c>
      <c r="I144" s="562"/>
      <c r="J144" s="562"/>
      <c r="K144" s="562" t="s">
        <v>166</v>
      </c>
      <c r="L144" s="562" t="s">
        <v>167</v>
      </c>
      <c r="M144" s="562"/>
      <c r="N144" s="562"/>
      <c r="O144" s="549"/>
      <c r="P144" s="549"/>
      <c r="Q144" s="549"/>
      <c r="R144" s="549"/>
      <c r="S144" s="549"/>
    </row>
    <row r="145" spans="1:19" ht="33.75" customHeight="1">
      <c r="A145" s="561"/>
      <c r="B145" s="573" t="s">
        <v>999</v>
      </c>
      <c r="C145" s="566">
        <f>SUM(C142:C144)</f>
        <v>47680000</v>
      </c>
      <c r="D145" s="562"/>
      <c r="E145" s="562"/>
      <c r="F145" s="562"/>
      <c r="G145" s="562"/>
      <c r="H145" s="562"/>
      <c r="I145" s="562"/>
      <c r="J145" s="562"/>
      <c r="K145" s="562"/>
      <c r="L145" s="562"/>
      <c r="M145" s="562"/>
      <c r="N145" s="562"/>
      <c r="O145" s="549"/>
      <c r="P145" s="549"/>
      <c r="Q145" s="549"/>
      <c r="R145" s="549"/>
      <c r="S145" s="549"/>
    </row>
    <row r="146" spans="1:19" ht="27" customHeight="1">
      <c r="A146" s="571"/>
      <c r="B146" s="571"/>
      <c r="C146" s="570"/>
      <c r="D146" s="567"/>
      <c r="E146" s="567"/>
      <c r="F146" s="567"/>
      <c r="G146" s="567"/>
      <c r="H146" s="567"/>
      <c r="I146" s="567"/>
      <c r="J146" s="567"/>
      <c r="K146" s="567"/>
      <c r="L146" s="567"/>
      <c r="M146" s="567"/>
      <c r="N146" s="567"/>
      <c r="O146" s="549"/>
      <c r="P146" s="549"/>
      <c r="Q146" s="549"/>
      <c r="R146" s="549"/>
      <c r="S146" s="549"/>
    </row>
    <row r="147" spans="1:19" ht="27" customHeight="1">
      <c r="A147" s="571"/>
      <c r="B147" s="571"/>
      <c r="C147" s="572" t="s">
        <v>1006</v>
      </c>
      <c r="D147" s="567"/>
      <c r="E147" s="567"/>
      <c r="F147" s="567"/>
      <c r="G147" s="567"/>
      <c r="H147" s="567"/>
      <c r="I147" s="567"/>
      <c r="J147" s="567"/>
      <c r="K147" s="567"/>
      <c r="L147" s="567"/>
      <c r="M147" s="567"/>
      <c r="N147" s="567"/>
      <c r="O147" s="549"/>
      <c r="P147" s="549"/>
      <c r="Q147" s="549"/>
      <c r="R147" s="549"/>
      <c r="S147" s="549"/>
    </row>
    <row r="148" spans="1:19" ht="27" customHeight="1">
      <c r="A148" s="1056" t="s">
        <v>2</v>
      </c>
      <c r="B148" s="1056" t="s">
        <v>80</v>
      </c>
      <c r="C148" s="1041" t="s">
        <v>81</v>
      </c>
      <c r="D148" s="1041" t="s">
        <v>63</v>
      </c>
      <c r="E148" s="1041" t="s">
        <v>64</v>
      </c>
      <c r="F148" s="1041" t="s">
        <v>85</v>
      </c>
      <c r="G148" s="1041" t="s">
        <v>91</v>
      </c>
      <c r="H148" s="1041" t="s">
        <v>875</v>
      </c>
      <c r="I148" s="554" t="s">
        <v>15</v>
      </c>
      <c r="J148" s="555"/>
      <c r="K148" s="555"/>
      <c r="L148" s="555"/>
      <c r="M148" s="1039" t="s">
        <v>73</v>
      </c>
      <c r="N148" s="1039" t="s">
        <v>74</v>
      </c>
      <c r="O148" s="549"/>
      <c r="P148" s="549"/>
      <c r="Q148" s="549"/>
      <c r="R148" s="549"/>
      <c r="S148" s="549"/>
    </row>
    <row r="149" spans="1:19" ht="103.5" customHeight="1">
      <c r="A149" s="1056"/>
      <c r="B149" s="1056"/>
      <c r="C149" s="1041"/>
      <c r="D149" s="1041"/>
      <c r="E149" s="1041"/>
      <c r="F149" s="1041"/>
      <c r="G149" s="1041"/>
      <c r="H149" s="1041"/>
      <c r="I149" s="558" t="s">
        <v>75</v>
      </c>
      <c r="J149" s="558" t="s">
        <v>83</v>
      </c>
      <c r="K149" s="558" t="s">
        <v>84</v>
      </c>
      <c r="L149" s="559" t="s">
        <v>76</v>
      </c>
      <c r="M149" s="1040"/>
      <c r="N149" s="1040"/>
      <c r="O149" s="549"/>
      <c r="P149" s="549"/>
      <c r="Q149" s="549"/>
      <c r="R149" s="549"/>
      <c r="S149" s="549"/>
    </row>
    <row r="150" spans="1:19" ht="66" customHeight="1">
      <c r="A150" s="561">
        <v>1</v>
      </c>
      <c r="B150" s="562" t="s">
        <v>1001</v>
      </c>
      <c r="C150" s="566">
        <v>40000000</v>
      </c>
      <c r="D150" s="562" t="s">
        <v>1002</v>
      </c>
      <c r="E150" s="562" t="s">
        <v>107</v>
      </c>
      <c r="F150" s="562" t="s">
        <v>586</v>
      </c>
      <c r="G150" s="562" t="s">
        <v>155</v>
      </c>
      <c r="H150" s="562" t="s">
        <v>154</v>
      </c>
      <c r="I150" s="562" t="s">
        <v>948</v>
      </c>
      <c r="J150" s="562" t="s">
        <v>949</v>
      </c>
      <c r="K150" s="562" t="s">
        <v>950</v>
      </c>
      <c r="L150" s="562" t="s">
        <v>951</v>
      </c>
      <c r="M150" s="562" t="s">
        <v>952</v>
      </c>
      <c r="N150" s="562" t="s">
        <v>962</v>
      </c>
      <c r="O150" s="549"/>
      <c r="P150" s="549"/>
      <c r="Q150" s="549"/>
      <c r="R150" s="549"/>
      <c r="S150" s="549"/>
    </row>
    <row r="151" spans="1:19" ht="63.75" customHeight="1">
      <c r="A151" s="561">
        <v>2</v>
      </c>
      <c r="B151" s="562" t="s">
        <v>1003</v>
      </c>
      <c r="C151" s="566">
        <v>4200000</v>
      </c>
      <c r="D151" s="562" t="s">
        <v>1002</v>
      </c>
      <c r="E151" s="562" t="s">
        <v>107</v>
      </c>
      <c r="F151" s="562" t="s">
        <v>242</v>
      </c>
      <c r="G151" s="562" t="s">
        <v>155</v>
      </c>
      <c r="H151" s="562" t="s">
        <v>154</v>
      </c>
      <c r="I151" s="562" t="s">
        <v>948</v>
      </c>
      <c r="J151" s="562" t="s">
        <v>949</v>
      </c>
      <c r="K151" s="562" t="s">
        <v>950</v>
      </c>
      <c r="L151" s="562" t="s">
        <v>951</v>
      </c>
      <c r="M151" s="562" t="s">
        <v>952</v>
      </c>
      <c r="N151" s="562" t="s">
        <v>962</v>
      </c>
      <c r="O151" s="549"/>
      <c r="P151" s="549"/>
      <c r="Q151" s="549"/>
      <c r="R151" s="549"/>
      <c r="S151" s="549"/>
    </row>
    <row r="152" spans="1:19" ht="61.5" customHeight="1">
      <c r="A152" s="561">
        <v>3</v>
      </c>
      <c r="B152" s="562" t="s">
        <v>1004</v>
      </c>
      <c r="C152" s="566">
        <v>3480000</v>
      </c>
      <c r="D152" s="562" t="s">
        <v>1002</v>
      </c>
      <c r="E152" s="562" t="s">
        <v>584</v>
      </c>
      <c r="F152" s="562" t="s">
        <v>152</v>
      </c>
      <c r="G152" s="562" t="s">
        <v>155</v>
      </c>
      <c r="H152" s="562" t="s">
        <v>154</v>
      </c>
      <c r="I152" s="562"/>
      <c r="J152" s="562"/>
      <c r="K152" s="562" t="s">
        <v>166</v>
      </c>
      <c r="L152" s="562" t="s">
        <v>167</v>
      </c>
      <c r="M152" s="562"/>
      <c r="N152" s="562"/>
      <c r="O152" s="549"/>
      <c r="P152" s="549"/>
      <c r="Q152" s="549"/>
      <c r="R152" s="549"/>
      <c r="S152" s="549"/>
    </row>
    <row r="153" spans="1:19" ht="32.25" customHeight="1">
      <c r="A153" s="561"/>
      <c r="B153" s="573" t="s">
        <v>999</v>
      </c>
      <c r="C153" s="566">
        <f>SUM(C150:C152)</f>
        <v>47680000</v>
      </c>
      <c r="D153" s="562"/>
      <c r="E153" s="562"/>
      <c r="F153" s="562"/>
      <c r="G153" s="562"/>
      <c r="H153" s="562"/>
      <c r="I153" s="562"/>
      <c r="J153" s="562"/>
      <c r="K153" s="562"/>
      <c r="L153" s="562"/>
      <c r="M153" s="562"/>
      <c r="N153" s="562"/>
      <c r="O153" s="549"/>
      <c r="P153" s="549"/>
      <c r="Q153" s="549"/>
      <c r="R153" s="549"/>
      <c r="S153" s="549"/>
    </row>
    <row r="154" spans="1:19" ht="27" customHeight="1">
      <c r="A154" s="571"/>
      <c r="B154" s="571"/>
      <c r="C154" s="570"/>
      <c r="D154" s="567"/>
      <c r="E154" s="567"/>
      <c r="F154" s="567"/>
      <c r="G154" s="567"/>
      <c r="H154" s="567"/>
      <c r="I154" s="567"/>
      <c r="J154" s="567"/>
      <c r="K154" s="567"/>
      <c r="L154" s="567"/>
      <c r="M154" s="567"/>
      <c r="N154" s="567"/>
      <c r="O154" s="549"/>
      <c r="P154" s="549"/>
      <c r="Q154" s="549"/>
      <c r="R154" s="549"/>
      <c r="S154" s="549"/>
    </row>
    <row r="155" spans="1:19" ht="27" customHeight="1">
      <c r="A155" s="571"/>
      <c r="B155" s="571"/>
      <c r="C155" s="572" t="s">
        <v>1018</v>
      </c>
      <c r="D155" s="567"/>
      <c r="E155" s="567"/>
      <c r="F155" s="567"/>
      <c r="G155" s="567"/>
      <c r="H155" s="567"/>
      <c r="I155" s="567"/>
      <c r="J155" s="567"/>
      <c r="K155" s="567"/>
      <c r="L155" s="567"/>
      <c r="M155" s="567"/>
      <c r="N155" s="567"/>
      <c r="O155" s="549"/>
      <c r="P155" s="549"/>
      <c r="Q155" s="549"/>
      <c r="R155" s="549"/>
      <c r="S155" s="549"/>
    </row>
    <row r="156" spans="1:19" ht="27" customHeight="1">
      <c r="A156" s="1056" t="s">
        <v>2</v>
      </c>
      <c r="B156" s="1056" t="s">
        <v>80</v>
      </c>
      <c r="C156" s="1041" t="s">
        <v>81</v>
      </c>
      <c r="D156" s="1041" t="s">
        <v>63</v>
      </c>
      <c r="E156" s="1041" t="s">
        <v>64</v>
      </c>
      <c r="F156" s="1041" t="s">
        <v>85</v>
      </c>
      <c r="G156" s="1041" t="s">
        <v>91</v>
      </c>
      <c r="H156" s="1041" t="s">
        <v>875</v>
      </c>
      <c r="I156" s="554" t="s">
        <v>15</v>
      </c>
      <c r="J156" s="555"/>
      <c r="K156" s="555"/>
      <c r="L156" s="555"/>
      <c r="M156" s="1039" t="s">
        <v>73</v>
      </c>
      <c r="N156" s="1039" t="s">
        <v>74</v>
      </c>
      <c r="O156" s="549"/>
      <c r="P156" s="549"/>
      <c r="Q156" s="549"/>
      <c r="R156" s="549"/>
      <c r="S156" s="549"/>
    </row>
    <row r="157" spans="1:19" ht="105.75" customHeight="1">
      <c r="A157" s="1056"/>
      <c r="B157" s="1056"/>
      <c r="C157" s="1041"/>
      <c r="D157" s="1041"/>
      <c r="E157" s="1041"/>
      <c r="F157" s="1041"/>
      <c r="G157" s="1041"/>
      <c r="H157" s="1041"/>
      <c r="I157" s="558" t="s">
        <v>75</v>
      </c>
      <c r="J157" s="558" t="s">
        <v>83</v>
      </c>
      <c r="K157" s="558" t="s">
        <v>84</v>
      </c>
      <c r="L157" s="559" t="s">
        <v>76</v>
      </c>
      <c r="M157" s="1040"/>
      <c r="N157" s="1040"/>
      <c r="O157" s="549"/>
      <c r="P157" s="549"/>
      <c r="Q157" s="549"/>
      <c r="R157" s="549"/>
      <c r="S157" s="549"/>
    </row>
    <row r="158" spans="1:19" ht="63" customHeight="1">
      <c r="A158" s="561">
        <v>1</v>
      </c>
      <c r="B158" s="562" t="s">
        <v>1019</v>
      </c>
      <c r="C158" s="566">
        <v>7200000</v>
      </c>
      <c r="D158" s="562" t="s">
        <v>589</v>
      </c>
      <c r="E158" s="562" t="s">
        <v>150</v>
      </c>
      <c r="F158" s="562" t="s">
        <v>152</v>
      </c>
      <c r="G158" s="562" t="s">
        <v>154</v>
      </c>
      <c r="H158" s="562" t="s">
        <v>154</v>
      </c>
      <c r="I158" s="562"/>
      <c r="J158" s="562" t="s">
        <v>165</v>
      </c>
      <c r="K158" s="562" t="s">
        <v>166</v>
      </c>
      <c r="L158" s="562"/>
      <c r="M158" s="562"/>
      <c r="N158" s="562"/>
      <c r="O158" s="549"/>
      <c r="P158" s="549"/>
      <c r="Q158" s="549"/>
      <c r="R158" s="549"/>
      <c r="S158" s="549"/>
    </row>
    <row r="159" spans="1:19" ht="65.25" customHeight="1">
      <c r="A159" s="561">
        <v>2</v>
      </c>
      <c r="B159" s="562" t="s">
        <v>1020</v>
      </c>
      <c r="C159" s="566">
        <v>10610000</v>
      </c>
      <c r="D159" s="562" t="s">
        <v>117</v>
      </c>
      <c r="E159" s="562" t="s">
        <v>150</v>
      </c>
      <c r="F159" s="562" t="s">
        <v>152</v>
      </c>
      <c r="G159" s="562" t="s">
        <v>154</v>
      </c>
      <c r="H159" s="562" t="s">
        <v>154</v>
      </c>
      <c r="I159" s="562"/>
      <c r="J159" s="562" t="s">
        <v>165</v>
      </c>
      <c r="K159" s="562" t="s">
        <v>166</v>
      </c>
      <c r="L159" s="562"/>
      <c r="M159" s="562"/>
      <c r="N159" s="562"/>
      <c r="O159" s="549"/>
      <c r="P159" s="549"/>
      <c r="Q159" s="549"/>
      <c r="R159" s="549"/>
      <c r="S159" s="549"/>
    </row>
    <row r="160" spans="1:19" ht="27" customHeight="1">
      <c r="A160" s="561"/>
      <c r="B160" s="574" t="s">
        <v>999</v>
      </c>
      <c r="C160" s="566">
        <f>SUM(C158:C159)</f>
        <v>17810000</v>
      </c>
      <c r="D160" s="562"/>
      <c r="E160" s="562"/>
      <c r="F160" s="562"/>
      <c r="G160" s="562"/>
      <c r="H160" s="562"/>
      <c r="I160" s="562"/>
      <c r="J160" s="562"/>
      <c r="K160" s="562"/>
      <c r="L160" s="562"/>
      <c r="M160" s="562"/>
      <c r="N160" s="562"/>
      <c r="O160" s="549"/>
      <c r="P160" s="549"/>
      <c r="Q160" s="549"/>
      <c r="R160" s="549"/>
      <c r="S160" s="549"/>
    </row>
    <row r="161" spans="1:19" ht="27" customHeight="1">
      <c r="A161" s="571"/>
      <c r="B161" s="571"/>
      <c r="C161" s="570"/>
      <c r="D161" s="567"/>
      <c r="E161" s="567"/>
      <c r="F161" s="567"/>
      <c r="G161" s="567"/>
      <c r="H161" s="567"/>
      <c r="I161" s="567"/>
      <c r="J161" s="567"/>
      <c r="K161" s="567"/>
      <c r="L161" s="567"/>
      <c r="M161" s="567"/>
      <c r="N161" s="567"/>
      <c r="O161" s="549"/>
      <c r="P161" s="549"/>
      <c r="Q161" s="549"/>
      <c r="R161" s="549"/>
      <c r="S161" s="549"/>
    </row>
    <row r="162" spans="1:19" ht="27" customHeight="1">
      <c r="A162" s="571"/>
      <c r="B162" s="571"/>
      <c r="C162" s="572" t="s">
        <v>1021</v>
      </c>
      <c r="D162" s="567"/>
      <c r="E162" s="567"/>
      <c r="F162" s="567"/>
      <c r="G162" s="567"/>
      <c r="H162" s="567"/>
      <c r="I162" s="567"/>
      <c r="J162" s="567"/>
      <c r="K162" s="567"/>
      <c r="L162" s="567"/>
      <c r="M162" s="567"/>
      <c r="N162" s="567"/>
      <c r="O162" s="549"/>
      <c r="P162" s="549"/>
      <c r="Q162" s="549"/>
      <c r="R162" s="549"/>
      <c r="S162" s="549"/>
    </row>
    <row r="163" spans="1:19" ht="27" customHeight="1">
      <c r="A163" s="1056" t="s">
        <v>2</v>
      </c>
      <c r="B163" s="1056" t="s">
        <v>80</v>
      </c>
      <c r="C163" s="1041" t="s">
        <v>81</v>
      </c>
      <c r="D163" s="1041" t="s">
        <v>63</v>
      </c>
      <c r="E163" s="1041" t="s">
        <v>64</v>
      </c>
      <c r="F163" s="1041" t="s">
        <v>85</v>
      </c>
      <c r="G163" s="1041" t="s">
        <v>91</v>
      </c>
      <c r="H163" s="1041" t="s">
        <v>875</v>
      </c>
      <c r="I163" s="554" t="s">
        <v>15</v>
      </c>
      <c r="J163" s="555"/>
      <c r="K163" s="555"/>
      <c r="L163" s="555"/>
      <c r="M163" s="1039" t="s">
        <v>73</v>
      </c>
      <c r="N163" s="1039" t="s">
        <v>74</v>
      </c>
      <c r="O163" s="549"/>
      <c r="P163" s="549"/>
      <c r="Q163" s="549"/>
      <c r="R163" s="549"/>
      <c r="S163" s="549"/>
    </row>
    <row r="164" spans="1:19" ht="112.5" customHeight="1">
      <c r="A164" s="1056"/>
      <c r="B164" s="1056"/>
      <c r="C164" s="1041"/>
      <c r="D164" s="1041"/>
      <c r="E164" s="1041"/>
      <c r="F164" s="1041"/>
      <c r="G164" s="1041"/>
      <c r="H164" s="1041"/>
      <c r="I164" s="558" t="s">
        <v>75</v>
      </c>
      <c r="J164" s="558" t="s">
        <v>83</v>
      </c>
      <c r="K164" s="558" t="s">
        <v>84</v>
      </c>
      <c r="L164" s="559" t="s">
        <v>76</v>
      </c>
      <c r="M164" s="1040"/>
      <c r="N164" s="1040"/>
      <c r="O164" s="549"/>
      <c r="P164" s="549"/>
      <c r="Q164" s="549"/>
      <c r="R164" s="549"/>
      <c r="S164" s="549"/>
    </row>
    <row r="165" spans="1:19" ht="58.5" customHeight="1">
      <c r="A165" s="561">
        <v>1</v>
      </c>
      <c r="B165" s="562" t="s">
        <v>1022</v>
      </c>
      <c r="C165" s="566">
        <v>8393400</v>
      </c>
      <c r="D165" s="562" t="s">
        <v>589</v>
      </c>
      <c r="E165" s="562" t="s">
        <v>150</v>
      </c>
      <c r="F165" s="562" t="s">
        <v>152</v>
      </c>
      <c r="G165" s="562" t="s">
        <v>154</v>
      </c>
      <c r="H165" s="562" t="s">
        <v>154</v>
      </c>
      <c r="I165" s="562"/>
      <c r="J165" s="562" t="s">
        <v>165</v>
      </c>
      <c r="K165" s="562" t="s">
        <v>166</v>
      </c>
      <c r="L165" s="562"/>
      <c r="M165" s="562"/>
      <c r="N165" s="562"/>
      <c r="O165" s="549"/>
      <c r="P165" s="549"/>
      <c r="Q165" s="549"/>
      <c r="R165" s="549"/>
      <c r="S165" s="549"/>
    </row>
    <row r="166" spans="1:19" ht="80.25" customHeight="1">
      <c r="A166" s="561">
        <v>2</v>
      </c>
      <c r="B166" s="562" t="s">
        <v>1023</v>
      </c>
      <c r="C166" s="566">
        <v>8583300</v>
      </c>
      <c r="D166" s="562" t="s">
        <v>117</v>
      </c>
      <c r="E166" s="562" t="s">
        <v>150</v>
      </c>
      <c r="F166" s="562" t="s">
        <v>152</v>
      </c>
      <c r="G166" s="562" t="s">
        <v>154</v>
      </c>
      <c r="H166" s="562" t="s">
        <v>154</v>
      </c>
      <c r="I166" s="562"/>
      <c r="J166" s="562" t="s">
        <v>165</v>
      </c>
      <c r="K166" s="562" t="s">
        <v>166</v>
      </c>
      <c r="L166" s="562"/>
      <c r="M166" s="562"/>
      <c r="N166" s="562"/>
      <c r="O166" s="549"/>
      <c r="P166" s="549"/>
      <c r="Q166" s="549"/>
      <c r="R166" s="549"/>
      <c r="S166" s="549"/>
    </row>
    <row r="167" spans="1:19" ht="60" customHeight="1">
      <c r="A167" s="561">
        <v>3</v>
      </c>
      <c r="B167" s="562" t="s">
        <v>1024</v>
      </c>
      <c r="C167" s="566">
        <v>2849600</v>
      </c>
      <c r="D167" s="562" t="s">
        <v>117</v>
      </c>
      <c r="E167" s="562" t="s">
        <v>150</v>
      </c>
      <c r="F167" s="562" t="s">
        <v>152</v>
      </c>
      <c r="G167" s="562" t="s">
        <v>154</v>
      </c>
      <c r="H167" s="562" t="s">
        <v>154</v>
      </c>
      <c r="I167" s="562"/>
      <c r="J167" s="562" t="s">
        <v>165</v>
      </c>
      <c r="K167" s="562" t="s">
        <v>166</v>
      </c>
      <c r="L167" s="562"/>
      <c r="M167" s="562"/>
      <c r="N167" s="562"/>
      <c r="O167" s="549"/>
      <c r="P167" s="549"/>
      <c r="Q167" s="549"/>
      <c r="R167" s="549"/>
      <c r="S167" s="549"/>
    </row>
    <row r="168" spans="1:19" ht="67.5" customHeight="1">
      <c r="A168" s="561">
        <v>4</v>
      </c>
      <c r="B168" s="562" t="s">
        <v>1025</v>
      </c>
      <c r="C168" s="566">
        <v>2500000</v>
      </c>
      <c r="D168" s="562" t="s">
        <v>117</v>
      </c>
      <c r="E168" s="562" t="s">
        <v>150</v>
      </c>
      <c r="F168" s="562" t="s">
        <v>152</v>
      </c>
      <c r="G168" s="562" t="s">
        <v>154</v>
      </c>
      <c r="H168" s="562" t="s">
        <v>154</v>
      </c>
      <c r="I168" s="562"/>
      <c r="J168" s="562" t="s">
        <v>165</v>
      </c>
      <c r="K168" s="562" t="s">
        <v>166</v>
      </c>
      <c r="L168" s="562"/>
      <c r="M168" s="562"/>
      <c r="N168" s="562"/>
      <c r="O168" s="549"/>
      <c r="P168" s="549"/>
      <c r="Q168" s="549"/>
      <c r="R168" s="549"/>
      <c r="S168" s="549"/>
    </row>
    <row r="169" spans="1:19" ht="72.75" customHeight="1">
      <c r="A169" s="561">
        <v>5</v>
      </c>
      <c r="B169" s="562" t="s">
        <v>1026</v>
      </c>
      <c r="C169" s="566">
        <v>3000000</v>
      </c>
      <c r="D169" s="562" t="s">
        <v>117</v>
      </c>
      <c r="E169" s="562" t="s">
        <v>150</v>
      </c>
      <c r="F169" s="562" t="s">
        <v>152</v>
      </c>
      <c r="G169" s="562" t="s">
        <v>154</v>
      </c>
      <c r="H169" s="562" t="s">
        <v>154</v>
      </c>
      <c r="I169" s="562"/>
      <c r="J169" s="562" t="s">
        <v>165</v>
      </c>
      <c r="K169" s="562" t="s">
        <v>166</v>
      </c>
      <c r="L169" s="562"/>
      <c r="M169" s="562"/>
      <c r="N169" s="562"/>
      <c r="O169" s="549"/>
      <c r="P169" s="549"/>
      <c r="Q169" s="549"/>
      <c r="R169" s="549"/>
      <c r="S169" s="549"/>
    </row>
    <row r="170" spans="1:19" ht="39" customHeight="1">
      <c r="A170" s="561"/>
      <c r="B170" s="574" t="s">
        <v>999</v>
      </c>
      <c r="C170" s="566">
        <f>SUM(C165:C169)</f>
        <v>25326300</v>
      </c>
      <c r="D170" s="562"/>
      <c r="E170" s="562"/>
      <c r="F170" s="562"/>
      <c r="G170" s="562"/>
      <c r="H170" s="562"/>
      <c r="I170" s="562"/>
      <c r="J170" s="562"/>
      <c r="K170" s="562"/>
      <c r="L170" s="562"/>
      <c r="M170" s="562"/>
      <c r="N170" s="562"/>
      <c r="O170" s="549"/>
      <c r="P170" s="549"/>
      <c r="Q170" s="549"/>
      <c r="R170" s="549"/>
      <c r="S170" s="549"/>
    </row>
    <row r="171" spans="1:19" ht="27" customHeight="1">
      <c r="A171" s="571"/>
      <c r="B171" s="571"/>
      <c r="C171" s="570"/>
      <c r="D171" s="567"/>
      <c r="E171" s="567"/>
      <c r="F171" s="567"/>
      <c r="G171" s="567"/>
      <c r="H171" s="567"/>
      <c r="I171" s="567"/>
      <c r="J171" s="567"/>
      <c r="K171" s="567"/>
      <c r="L171" s="567"/>
      <c r="M171" s="567"/>
      <c r="N171" s="567"/>
      <c r="O171" s="549"/>
      <c r="P171" s="549"/>
      <c r="Q171" s="549"/>
      <c r="R171" s="549"/>
      <c r="S171" s="549"/>
    </row>
    <row r="172" spans="1:19" ht="27" customHeight="1">
      <c r="A172" s="571"/>
      <c r="B172" s="571"/>
      <c r="C172" s="572" t="s">
        <v>1007</v>
      </c>
      <c r="D172" s="567"/>
      <c r="E172" s="567"/>
      <c r="F172" s="567"/>
      <c r="G172" s="567"/>
      <c r="H172" s="567"/>
      <c r="I172" s="567"/>
      <c r="J172" s="567"/>
      <c r="K172" s="567"/>
      <c r="L172" s="567"/>
      <c r="M172" s="567"/>
      <c r="N172" s="567"/>
      <c r="O172" s="549"/>
      <c r="P172" s="549"/>
      <c r="Q172" s="549"/>
      <c r="R172" s="549"/>
      <c r="S172" s="549"/>
    </row>
    <row r="173" spans="1:19" ht="27" customHeight="1">
      <c r="A173" s="1056" t="s">
        <v>2</v>
      </c>
      <c r="B173" s="1056" t="s">
        <v>80</v>
      </c>
      <c r="C173" s="1041" t="s">
        <v>81</v>
      </c>
      <c r="D173" s="1041" t="s">
        <v>63</v>
      </c>
      <c r="E173" s="1041" t="s">
        <v>64</v>
      </c>
      <c r="F173" s="1041" t="s">
        <v>85</v>
      </c>
      <c r="G173" s="1041" t="s">
        <v>91</v>
      </c>
      <c r="H173" s="1041" t="s">
        <v>875</v>
      </c>
      <c r="I173" s="554" t="s">
        <v>15</v>
      </c>
      <c r="J173" s="555"/>
      <c r="K173" s="555"/>
      <c r="L173" s="555"/>
      <c r="M173" s="1039" t="s">
        <v>73</v>
      </c>
      <c r="N173" s="1039" t="s">
        <v>74</v>
      </c>
      <c r="O173" s="549"/>
      <c r="P173" s="549"/>
      <c r="Q173" s="549"/>
      <c r="R173" s="549"/>
      <c r="S173" s="549"/>
    </row>
    <row r="174" spans="1:19" ht="107.25" customHeight="1">
      <c r="A174" s="1056"/>
      <c r="B174" s="1056"/>
      <c r="C174" s="1041"/>
      <c r="D174" s="1041"/>
      <c r="E174" s="1041"/>
      <c r="F174" s="1041"/>
      <c r="G174" s="1041"/>
      <c r="H174" s="1041"/>
      <c r="I174" s="558" t="s">
        <v>75</v>
      </c>
      <c r="J174" s="558" t="s">
        <v>83</v>
      </c>
      <c r="K174" s="558" t="s">
        <v>84</v>
      </c>
      <c r="L174" s="559" t="s">
        <v>76</v>
      </c>
      <c r="M174" s="1040"/>
      <c r="N174" s="1040"/>
      <c r="O174" s="549"/>
      <c r="P174" s="549"/>
      <c r="Q174" s="549"/>
      <c r="R174" s="549"/>
      <c r="S174" s="549"/>
    </row>
    <row r="175" spans="1:19" ht="66" customHeight="1">
      <c r="A175" s="561">
        <v>1</v>
      </c>
      <c r="B175" s="562" t="s">
        <v>1009</v>
      </c>
      <c r="C175" s="566">
        <v>5000000</v>
      </c>
      <c r="D175" s="562" t="s">
        <v>117</v>
      </c>
      <c r="E175" s="562" t="s">
        <v>150</v>
      </c>
      <c r="F175" s="562" t="s">
        <v>152</v>
      </c>
      <c r="G175" s="562" t="s">
        <v>154</v>
      </c>
      <c r="H175" s="562" t="s">
        <v>154</v>
      </c>
      <c r="I175" s="562"/>
      <c r="J175" s="562" t="s">
        <v>165</v>
      </c>
      <c r="K175" s="562" t="s">
        <v>166</v>
      </c>
      <c r="L175" s="562"/>
      <c r="M175" s="562"/>
      <c r="N175" s="562"/>
      <c r="O175" s="549"/>
      <c r="P175" s="549"/>
      <c r="Q175" s="549"/>
      <c r="R175" s="549"/>
      <c r="S175" s="549"/>
    </row>
    <row r="176" spans="1:19" ht="60.75" customHeight="1">
      <c r="A176" s="561">
        <v>2</v>
      </c>
      <c r="B176" s="562" t="s">
        <v>1008</v>
      </c>
      <c r="C176" s="566">
        <v>2327900</v>
      </c>
      <c r="D176" s="562" t="s">
        <v>117</v>
      </c>
      <c r="E176" s="562" t="s">
        <v>150</v>
      </c>
      <c r="F176" s="562" t="s">
        <v>152</v>
      </c>
      <c r="G176" s="562" t="s">
        <v>154</v>
      </c>
      <c r="H176" s="562" t="s">
        <v>154</v>
      </c>
      <c r="I176" s="562"/>
      <c r="J176" s="562" t="s">
        <v>165</v>
      </c>
      <c r="K176" s="562" t="s">
        <v>166</v>
      </c>
      <c r="L176" s="562"/>
      <c r="M176" s="562"/>
      <c r="N176" s="562"/>
      <c r="O176" s="549"/>
      <c r="P176" s="549"/>
      <c r="Q176" s="549"/>
      <c r="R176" s="549"/>
      <c r="S176" s="549"/>
    </row>
    <row r="177" spans="1:19" ht="60.75" customHeight="1">
      <c r="A177" s="561">
        <v>3</v>
      </c>
      <c r="B177" s="562" t="s">
        <v>1010</v>
      </c>
      <c r="C177" s="566">
        <v>6610000</v>
      </c>
      <c r="D177" s="562" t="s">
        <v>117</v>
      </c>
      <c r="E177" s="562" t="s">
        <v>150</v>
      </c>
      <c r="F177" s="562" t="s">
        <v>152</v>
      </c>
      <c r="G177" s="562" t="s">
        <v>154</v>
      </c>
      <c r="H177" s="562" t="s">
        <v>154</v>
      </c>
      <c r="I177" s="562"/>
      <c r="J177" s="562" t="s">
        <v>165</v>
      </c>
      <c r="K177" s="562" t="s">
        <v>166</v>
      </c>
      <c r="L177" s="562"/>
      <c r="M177" s="562"/>
      <c r="N177" s="562"/>
      <c r="O177" s="549"/>
      <c r="P177" s="549"/>
      <c r="Q177" s="549"/>
      <c r="R177" s="549"/>
      <c r="S177" s="549"/>
    </row>
    <row r="178" spans="1:19" ht="60.75" customHeight="1">
      <c r="A178" s="561">
        <v>4</v>
      </c>
      <c r="B178" s="562" t="s">
        <v>1011</v>
      </c>
      <c r="C178" s="566">
        <v>8500000</v>
      </c>
      <c r="D178" s="562" t="s">
        <v>117</v>
      </c>
      <c r="E178" s="562" t="s">
        <v>150</v>
      </c>
      <c r="F178" s="562" t="s">
        <v>152</v>
      </c>
      <c r="G178" s="562" t="s">
        <v>154</v>
      </c>
      <c r="H178" s="562" t="s">
        <v>154</v>
      </c>
      <c r="I178" s="562"/>
      <c r="J178" s="562" t="s">
        <v>165</v>
      </c>
      <c r="K178" s="562" t="s">
        <v>166</v>
      </c>
      <c r="L178" s="562"/>
      <c r="M178" s="562"/>
      <c r="N178" s="562"/>
      <c r="O178" s="549"/>
      <c r="P178" s="549"/>
      <c r="Q178" s="549"/>
      <c r="R178" s="549"/>
      <c r="S178" s="549"/>
    </row>
    <row r="179" spans="1:19" ht="60.75" customHeight="1">
      <c r="A179" s="561">
        <v>5</v>
      </c>
      <c r="B179" s="562" t="s">
        <v>1012</v>
      </c>
      <c r="C179" s="566">
        <v>3850000</v>
      </c>
      <c r="D179" s="562" t="s">
        <v>117</v>
      </c>
      <c r="E179" s="562" t="s">
        <v>150</v>
      </c>
      <c r="F179" s="562" t="s">
        <v>152</v>
      </c>
      <c r="G179" s="562" t="s">
        <v>154</v>
      </c>
      <c r="H179" s="562" t="s">
        <v>154</v>
      </c>
      <c r="I179" s="562"/>
      <c r="J179" s="562" t="s">
        <v>165</v>
      </c>
      <c r="K179" s="562" t="s">
        <v>166</v>
      </c>
      <c r="L179" s="562"/>
      <c r="M179" s="562"/>
      <c r="N179" s="562"/>
      <c r="O179" s="549"/>
      <c r="P179" s="549"/>
      <c r="Q179" s="549"/>
      <c r="R179" s="549"/>
      <c r="S179" s="549"/>
    </row>
    <row r="180" spans="1:19" ht="60.75" customHeight="1">
      <c r="A180" s="561">
        <v>6</v>
      </c>
      <c r="B180" s="562" t="s">
        <v>1013</v>
      </c>
      <c r="C180" s="566">
        <v>7437212</v>
      </c>
      <c r="D180" s="562" t="s">
        <v>589</v>
      </c>
      <c r="E180" s="562" t="s">
        <v>150</v>
      </c>
      <c r="F180" s="562" t="s">
        <v>152</v>
      </c>
      <c r="G180" s="562" t="s">
        <v>154</v>
      </c>
      <c r="H180" s="562" t="s">
        <v>154</v>
      </c>
      <c r="I180" s="562"/>
      <c r="J180" s="562"/>
      <c r="K180" s="562" t="s">
        <v>166</v>
      </c>
      <c r="L180" s="562" t="s">
        <v>167</v>
      </c>
      <c r="M180" s="562"/>
      <c r="N180" s="562"/>
      <c r="O180" s="549"/>
      <c r="P180" s="549"/>
      <c r="Q180" s="549"/>
      <c r="R180" s="549"/>
      <c r="S180" s="549"/>
    </row>
    <row r="181" spans="1:19" ht="66.75" customHeight="1">
      <c r="A181" s="561">
        <v>7</v>
      </c>
      <c r="B181" s="562" t="s">
        <v>1014</v>
      </c>
      <c r="C181" s="566">
        <v>2500000</v>
      </c>
      <c r="D181" s="562" t="s">
        <v>117</v>
      </c>
      <c r="E181" s="562" t="s">
        <v>150</v>
      </c>
      <c r="F181" s="562" t="s">
        <v>152</v>
      </c>
      <c r="G181" s="562" t="s">
        <v>155</v>
      </c>
      <c r="H181" s="562" t="s">
        <v>154</v>
      </c>
      <c r="I181" s="562"/>
      <c r="J181" s="562" t="s">
        <v>165</v>
      </c>
      <c r="K181" s="562" t="s">
        <v>166</v>
      </c>
      <c r="L181" s="562" t="s">
        <v>167</v>
      </c>
      <c r="M181" s="562"/>
      <c r="N181" s="562"/>
      <c r="O181" s="549"/>
      <c r="P181" s="549"/>
      <c r="Q181" s="549"/>
      <c r="R181" s="549"/>
      <c r="S181" s="549"/>
    </row>
    <row r="182" spans="1:19" ht="66.75" customHeight="1">
      <c r="A182" s="561">
        <v>8</v>
      </c>
      <c r="B182" s="562" t="s">
        <v>1015</v>
      </c>
      <c r="C182" s="566">
        <v>6500000</v>
      </c>
      <c r="D182" s="562" t="s">
        <v>589</v>
      </c>
      <c r="E182" s="562" t="s">
        <v>107</v>
      </c>
      <c r="F182" s="562" t="s">
        <v>586</v>
      </c>
      <c r="G182" s="562" t="s">
        <v>155</v>
      </c>
      <c r="H182" s="562" t="s">
        <v>154</v>
      </c>
      <c r="I182" s="562" t="s">
        <v>948</v>
      </c>
      <c r="J182" s="562" t="s">
        <v>949</v>
      </c>
      <c r="K182" s="562" t="s">
        <v>950</v>
      </c>
      <c r="L182" s="562" t="s">
        <v>951</v>
      </c>
      <c r="M182" s="562" t="s">
        <v>952</v>
      </c>
      <c r="N182" s="562" t="s">
        <v>962</v>
      </c>
      <c r="O182" s="549"/>
      <c r="P182" s="549"/>
      <c r="Q182" s="549"/>
      <c r="R182" s="549"/>
      <c r="S182" s="549"/>
    </row>
    <row r="183" spans="1:19" ht="66.75" customHeight="1">
      <c r="A183" s="561">
        <v>9</v>
      </c>
      <c r="B183" s="562" t="s">
        <v>1016</v>
      </c>
      <c r="C183" s="566">
        <v>2041000</v>
      </c>
      <c r="D183" s="562" t="s">
        <v>589</v>
      </c>
      <c r="E183" s="562" t="s">
        <v>107</v>
      </c>
      <c r="F183" s="562" t="s">
        <v>586</v>
      </c>
      <c r="G183" s="562" t="s">
        <v>155</v>
      </c>
      <c r="H183" s="562" t="s">
        <v>154</v>
      </c>
      <c r="I183" s="562" t="s">
        <v>948</v>
      </c>
      <c r="J183" s="562" t="s">
        <v>949</v>
      </c>
      <c r="K183" s="562" t="s">
        <v>950</v>
      </c>
      <c r="L183" s="562" t="s">
        <v>951</v>
      </c>
      <c r="M183" s="562" t="s">
        <v>952</v>
      </c>
      <c r="N183" s="562" t="s">
        <v>962</v>
      </c>
      <c r="O183" s="549"/>
      <c r="P183" s="549"/>
      <c r="Q183" s="549"/>
      <c r="R183" s="549"/>
      <c r="S183" s="549"/>
    </row>
    <row r="184" spans="1:19" ht="66.75" customHeight="1">
      <c r="A184" s="561">
        <v>10</v>
      </c>
      <c r="B184" s="562" t="s">
        <v>1017</v>
      </c>
      <c r="C184" s="566">
        <v>1207010</v>
      </c>
      <c r="D184" s="562" t="s">
        <v>589</v>
      </c>
      <c r="E184" s="562" t="s">
        <v>107</v>
      </c>
      <c r="F184" s="562" t="s">
        <v>586</v>
      </c>
      <c r="G184" s="562" t="s">
        <v>155</v>
      </c>
      <c r="H184" s="562" t="s">
        <v>154</v>
      </c>
      <c r="I184" s="562" t="s">
        <v>948</v>
      </c>
      <c r="J184" s="562" t="s">
        <v>949</v>
      </c>
      <c r="K184" s="562" t="s">
        <v>950</v>
      </c>
      <c r="L184" s="562" t="s">
        <v>951</v>
      </c>
      <c r="M184" s="562" t="s">
        <v>952</v>
      </c>
      <c r="N184" s="562" t="s">
        <v>962</v>
      </c>
      <c r="O184" s="549"/>
      <c r="P184" s="549"/>
      <c r="Q184" s="549"/>
      <c r="R184" s="549"/>
      <c r="S184" s="549"/>
    </row>
    <row r="185" spans="1:19" ht="30.75" customHeight="1">
      <c r="A185" s="561"/>
      <c r="B185" s="573" t="s">
        <v>999</v>
      </c>
      <c r="C185" s="566">
        <f>SUM(C175:C184)</f>
        <v>45973122</v>
      </c>
      <c r="D185" s="562"/>
      <c r="E185" s="562"/>
      <c r="F185" s="562"/>
      <c r="G185" s="562"/>
      <c r="H185" s="562"/>
      <c r="I185" s="562"/>
      <c r="J185" s="562"/>
      <c r="K185" s="562"/>
      <c r="L185" s="562"/>
      <c r="M185" s="562"/>
      <c r="N185" s="562"/>
      <c r="O185" s="549"/>
      <c r="P185" s="549"/>
      <c r="Q185" s="549"/>
      <c r="R185" s="549"/>
      <c r="S185" s="549"/>
    </row>
    <row r="186" spans="1:19" ht="30.75" customHeight="1" thickBot="1">
      <c r="A186" s="575"/>
      <c r="B186" s="576"/>
      <c r="C186" s="570"/>
      <c r="D186" s="567"/>
      <c r="E186" s="567"/>
      <c r="F186" s="567"/>
      <c r="G186" s="567"/>
      <c r="H186" s="567"/>
      <c r="I186" s="567"/>
      <c r="J186" s="567"/>
      <c r="K186" s="567"/>
      <c r="L186" s="567"/>
      <c r="M186" s="567"/>
      <c r="N186" s="567"/>
      <c r="O186" s="549"/>
      <c r="P186" s="549"/>
      <c r="Q186" s="549"/>
      <c r="R186" s="549"/>
      <c r="S186" s="549"/>
    </row>
    <row r="187" spans="1:19" ht="19.5" customHeight="1">
      <c r="A187" s="1048" t="s">
        <v>24</v>
      </c>
      <c r="B187" s="1049"/>
      <c r="C187" s="577"/>
      <c r="D187" s="578"/>
      <c r="E187" s="578"/>
      <c r="F187" s="578"/>
      <c r="G187" s="578"/>
      <c r="H187" s="578"/>
      <c r="I187" s="578"/>
      <c r="J187" s="579"/>
      <c r="K187" s="567"/>
      <c r="L187" s="567"/>
      <c r="M187" s="567"/>
      <c r="N187" s="567"/>
      <c r="O187" s="549"/>
      <c r="P187" s="549"/>
      <c r="Q187" s="549"/>
      <c r="R187" s="549"/>
      <c r="S187" s="549"/>
    </row>
    <row r="188" spans="1:19" ht="39" customHeight="1">
      <c r="A188" s="1050"/>
      <c r="B188" s="1051"/>
      <c r="C188" s="580" t="s">
        <v>21</v>
      </c>
      <c r="D188" s="581" t="s">
        <v>879</v>
      </c>
      <c r="E188" s="582"/>
      <c r="F188" s="567"/>
      <c r="G188" s="567"/>
      <c r="H188" s="567"/>
      <c r="I188" s="567"/>
      <c r="J188" s="583"/>
      <c r="K188" s="568"/>
      <c r="L188" s="568"/>
      <c r="M188" s="568"/>
      <c r="N188" s="568"/>
      <c r="O188" s="549"/>
      <c r="P188" s="549"/>
      <c r="Q188" s="549"/>
      <c r="R188" s="549"/>
      <c r="S188" s="549"/>
    </row>
    <row r="189" spans="1:19" ht="26.25" customHeight="1">
      <c r="A189" s="1050"/>
      <c r="B189" s="1051"/>
      <c r="C189" s="584" t="s">
        <v>22</v>
      </c>
      <c r="D189" s="585" t="s">
        <v>96</v>
      </c>
      <c r="E189" s="585"/>
      <c r="F189" s="571"/>
      <c r="G189" s="571"/>
      <c r="H189" s="571"/>
      <c r="I189" s="571"/>
      <c r="J189" s="586"/>
      <c r="K189" s="569"/>
      <c r="L189" s="569"/>
      <c r="M189" s="569"/>
      <c r="N189" s="569"/>
    </row>
    <row r="190" spans="1:19" ht="30.75" customHeight="1">
      <c r="A190" s="1050"/>
      <c r="B190" s="1051"/>
      <c r="C190" s="584" t="s">
        <v>19</v>
      </c>
      <c r="D190" s="585" t="s">
        <v>876</v>
      </c>
      <c r="E190" s="585"/>
      <c r="F190" s="571"/>
      <c r="G190" s="571"/>
      <c r="H190" s="571"/>
      <c r="I190" s="571"/>
      <c r="J190" s="586"/>
      <c r="K190" s="569"/>
      <c r="L190" s="569"/>
      <c r="M190" s="569"/>
      <c r="N190" s="569"/>
    </row>
    <row r="191" spans="1:19" ht="27" customHeight="1">
      <c r="A191" s="1052"/>
      <c r="B191" s="1053"/>
      <c r="C191" s="584" t="s">
        <v>18</v>
      </c>
      <c r="D191" s="585" t="s">
        <v>1028</v>
      </c>
      <c r="E191" s="585"/>
      <c r="F191" s="571"/>
      <c r="G191" s="571"/>
      <c r="H191" s="571"/>
      <c r="I191" s="571"/>
      <c r="J191" s="586"/>
      <c r="K191" s="569"/>
      <c r="L191" s="569"/>
      <c r="M191" s="569"/>
      <c r="N191" s="569"/>
    </row>
    <row r="192" spans="1:19" ht="20">
      <c r="A192" s="1042" t="s">
        <v>982</v>
      </c>
      <c r="B192" s="1043"/>
      <c r="C192" s="584"/>
      <c r="D192" s="585"/>
      <c r="E192" s="585"/>
      <c r="F192" s="571"/>
      <c r="G192" s="571"/>
      <c r="H192" s="571"/>
      <c r="I192" s="571"/>
      <c r="J192" s="586"/>
      <c r="K192" s="569"/>
      <c r="L192" s="569"/>
      <c r="M192" s="569"/>
      <c r="N192" s="569"/>
    </row>
    <row r="193" spans="1:14" ht="29.25" customHeight="1">
      <c r="A193" s="1044"/>
      <c r="B193" s="1045"/>
      <c r="C193" s="584" t="s">
        <v>877</v>
      </c>
      <c r="D193" s="585" t="s">
        <v>878</v>
      </c>
      <c r="E193" s="585"/>
      <c r="F193" s="571"/>
      <c r="G193" s="571"/>
      <c r="H193" s="571"/>
      <c r="I193" s="571"/>
      <c r="J193" s="586"/>
      <c r="K193" s="569"/>
      <c r="L193" s="569"/>
      <c r="M193" s="569"/>
      <c r="N193" s="569"/>
    </row>
    <row r="194" spans="1:14" ht="29.25" customHeight="1">
      <c r="A194" s="1044"/>
      <c r="B194" s="1045"/>
      <c r="C194" s="584" t="s">
        <v>22</v>
      </c>
      <c r="D194" s="585"/>
      <c r="E194" s="585"/>
      <c r="F194" s="571"/>
      <c r="G194" s="571"/>
      <c r="H194" s="571"/>
      <c r="I194" s="571"/>
      <c r="J194" s="586"/>
      <c r="K194" s="569"/>
      <c r="L194" s="569"/>
      <c r="M194" s="569"/>
      <c r="N194" s="569"/>
    </row>
    <row r="195" spans="1:14" ht="27.75" customHeight="1">
      <c r="A195" s="1044"/>
      <c r="B195" s="1045"/>
      <c r="C195" s="584" t="s">
        <v>19</v>
      </c>
      <c r="D195" s="585" t="s">
        <v>946</v>
      </c>
      <c r="E195" s="585"/>
      <c r="F195" s="571"/>
      <c r="G195" s="571"/>
      <c r="H195" s="571"/>
      <c r="I195" s="571"/>
      <c r="J195" s="586"/>
      <c r="K195" s="569"/>
      <c r="L195" s="569"/>
      <c r="M195" s="569"/>
      <c r="N195" s="569"/>
    </row>
    <row r="196" spans="1:14" ht="25.5" customHeight="1" thickBot="1">
      <c r="A196" s="1046"/>
      <c r="B196" s="1047"/>
      <c r="C196" s="587" t="s">
        <v>18</v>
      </c>
      <c r="D196" s="588" t="s">
        <v>1029</v>
      </c>
      <c r="E196" s="588"/>
      <c r="F196" s="589"/>
      <c r="G196" s="589"/>
      <c r="H196" s="589"/>
      <c r="I196" s="589"/>
      <c r="J196" s="590"/>
      <c r="K196" s="569"/>
      <c r="L196" s="569"/>
      <c r="M196" s="569"/>
      <c r="N196" s="569"/>
    </row>
    <row r="197" spans="1:14" ht="20">
      <c r="A197" s="569"/>
      <c r="B197" s="569"/>
      <c r="C197" s="569"/>
      <c r="D197" s="569"/>
      <c r="E197" s="569"/>
      <c r="F197" s="569"/>
      <c r="G197" s="569"/>
      <c r="H197" s="569"/>
      <c r="I197" s="569"/>
      <c r="J197" s="569"/>
      <c r="K197" s="569"/>
      <c r="L197" s="569"/>
      <c r="M197" s="569"/>
      <c r="N197" s="569"/>
    </row>
  </sheetData>
  <mergeCells count="82">
    <mergeCell ref="F163:F164"/>
    <mergeCell ref="G163:G164"/>
    <mergeCell ref="H163:H164"/>
    <mergeCell ref="M163:M164"/>
    <mergeCell ref="N163:N164"/>
    <mergeCell ref="A163:A164"/>
    <mergeCell ref="B163:B164"/>
    <mergeCell ref="C163:C164"/>
    <mergeCell ref="D163:D164"/>
    <mergeCell ref="E163:E164"/>
    <mergeCell ref="F156:F157"/>
    <mergeCell ref="G156:G157"/>
    <mergeCell ref="H156:H157"/>
    <mergeCell ref="M156:M157"/>
    <mergeCell ref="N156:N157"/>
    <mergeCell ref="A156:A157"/>
    <mergeCell ref="B156:B157"/>
    <mergeCell ref="C156:C157"/>
    <mergeCell ref="D156:D157"/>
    <mergeCell ref="E156:E157"/>
    <mergeCell ref="F173:F174"/>
    <mergeCell ref="G173:G174"/>
    <mergeCell ref="H173:H174"/>
    <mergeCell ref="M173:M174"/>
    <mergeCell ref="N173:N174"/>
    <mergeCell ref="A173:A174"/>
    <mergeCell ref="B173:B174"/>
    <mergeCell ref="C173:C174"/>
    <mergeCell ref="D173:D174"/>
    <mergeCell ref="E173:E174"/>
    <mergeCell ref="F148:F149"/>
    <mergeCell ref="G148:G149"/>
    <mergeCell ref="H148:H149"/>
    <mergeCell ref="M148:M149"/>
    <mergeCell ref="N148:N149"/>
    <mergeCell ref="A148:A149"/>
    <mergeCell ref="B148:B149"/>
    <mergeCell ref="C148:C149"/>
    <mergeCell ref="D148:D149"/>
    <mergeCell ref="E148:E149"/>
    <mergeCell ref="F140:F141"/>
    <mergeCell ref="G140:G141"/>
    <mergeCell ref="H140:H141"/>
    <mergeCell ref="M140:M141"/>
    <mergeCell ref="N140:N141"/>
    <mergeCell ref="A140:A141"/>
    <mergeCell ref="B140:B141"/>
    <mergeCell ref="C140:C141"/>
    <mergeCell ref="D140:D141"/>
    <mergeCell ref="E140:E141"/>
    <mergeCell ref="F132:F133"/>
    <mergeCell ref="G132:G133"/>
    <mergeCell ref="H132:H133"/>
    <mergeCell ref="M132:M133"/>
    <mergeCell ref="N132:N133"/>
    <mergeCell ref="A132:A133"/>
    <mergeCell ref="B132:B133"/>
    <mergeCell ref="C132:C133"/>
    <mergeCell ref="D132:D133"/>
    <mergeCell ref="E132:E133"/>
    <mergeCell ref="H4:H5"/>
    <mergeCell ref="G4:G5"/>
    <mergeCell ref="N4:N5"/>
    <mergeCell ref="M4:M5"/>
    <mergeCell ref="A192:B196"/>
    <mergeCell ref="A187:B191"/>
    <mergeCell ref="F4:F5"/>
    <mergeCell ref="A4:A5"/>
    <mergeCell ref="B4:B5"/>
    <mergeCell ref="C4:C5"/>
    <mergeCell ref="D4:D5"/>
    <mergeCell ref="E4:E5"/>
    <mergeCell ref="A120:A121"/>
    <mergeCell ref="B120:B121"/>
    <mergeCell ref="C120:C121"/>
    <mergeCell ref="D120:D121"/>
    <mergeCell ref="N120:N121"/>
    <mergeCell ref="E120:E121"/>
    <mergeCell ref="F120:F121"/>
    <mergeCell ref="G120:G121"/>
    <mergeCell ref="H120:H121"/>
    <mergeCell ref="M120:M121"/>
  </mergeCells>
  <pageMargins left="0.7" right="0.7" top="0.75" bottom="0.75" header="0.3" footer="0.3"/>
  <pageSetup paperSize="9" scale="55" orientation="landscape" r:id="rId1"/>
  <headerFooter>
    <oddFooter>&amp;L&amp;"Bodoni MT Condensed,Bold Italic"&amp;12RAKAI DISTRICT LOCAL GOV'T&amp;C&amp;"-,Bold"Page &amp;P of &amp;N</oddFooter>
  </headerFooter>
  <rowBreaks count="8" manualBreakCount="8">
    <brk id="16" max="13" man="1"/>
    <brk id="118" max="13" man="1"/>
    <brk id="130" max="13" man="1"/>
    <brk id="146" max="13" man="1"/>
    <brk id="154" max="13" man="1"/>
    <brk id="171" max="13" man="1"/>
    <brk id="186" max="13" man="1"/>
    <brk id="196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38"/>
  <sheetViews>
    <sheetView showWhiteSpace="0" view="pageBreakPreview" topLeftCell="A202" zoomScale="33" zoomScaleNormal="46" zoomScaleSheetLayoutView="33" workbookViewId="0">
      <selection activeCell="F134" sqref="F134"/>
    </sheetView>
  </sheetViews>
  <sheetFormatPr defaultRowHeight="14.5"/>
  <cols>
    <col min="1" max="1" width="12.6328125" customWidth="1"/>
    <col min="2" max="2" width="74.36328125" customWidth="1"/>
    <col min="3" max="3" width="34.90625" customWidth="1"/>
    <col min="4" max="4" width="28.7265625" customWidth="1"/>
    <col min="5" max="5" width="27" customWidth="1"/>
    <col min="6" max="6" width="36.08984375" customWidth="1"/>
    <col min="7" max="7" width="23.36328125" customWidth="1"/>
    <col min="8" max="8" width="23.6328125" customWidth="1"/>
    <col min="9" max="9" width="26.90625" customWidth="1"/>
    <col min="10" max="10" width="25" customWidth="1"/>
    <col min="11" max="11" width="26" customWidth="1"/>
    <col min="12" max="12" width="24.90625" customWidth="1"/>
    <col min="13" max="13" width="26" customWidth="1"/>
    <col min="14" max="14" width="26.90625" customWidth="1"/>
    <col min="15" max="15" width="8.36328125" hidden="1" customWidth="1"/>
    <col min="16" max="23" width="9" hidden="1" customWidth="1"/>
  </cols>
  <sheetData>
    <row r="1" spans="1:14" ht="51" customHeight="1">
      <c r="A1" s="596"/>
      <c r="B1" s="1068" t="s">
        <v>1135</v>
      </c>
      <c r="C1" s="1068"/>
      <c r="D1" s="1068"/>
      <c r="E1" s="1068"/>
      <c r="F1" s="1068"/>
      <c r="G1" s="1068"/>
      <c r="H1" s="1068"/>
      <c r="I1" s="596"/>
      <c r="J1" s="597"/>
      <c r="K1" s="597"/>
      <c r="L1" s="597"/>
      <c r="M1" s="597"/>
      <c r="N1" s="597"/>
    </row>
    <row r="2" spans="1:14" ht="53.25" customHeight="1">
      <c r="A2" s="596" t="s">
        <v>832</v>
      </c>
      <c r="B2" s="596"/>
      <c r="C2" s="1067" t="s">
        <v>1134</v>
      </c>
      <c r="D2" s="1067"/>
      <c r="E2" s="1067"/>
      <c r="F2" s="1067"/>
      <c r="G2" s="1067"/>
      <c r="H2" s="1067"/>
      <c r="I2" s="596"/>
      <c r="J2" s="597"/>
      <c r="K2" s="597"/>
      <c r="L2" s="597"/>
      <c r="M2" s="597"/>
      <c r="N2" s="597"/>
    </row>
    <row r="3" spans="1:14" ht="49.5" customHeight="1">
      <c r="A3" s="596" t="s">
        <v>1030</v>
      </c>
      <c r="B3" s="596"/>
      <c r="C3" s="596"/>
      <c r="D3" s="596"/>
      <c r="E3" s="596" t="s">
        <v>929</v>
      </c>
      <c r="F3" s="596"/>
      <c r="G3" s="596"/>
      <c r="H3" s="596"/>
      <c r="I3" s="596"/>
      <c r="J3" s="597"/>
      <c r="K3" s="597"/>
      <c r="L3" s="597"/>
      <c r="M3" s="597"/>
      <c r="N3" s="597"/>
    </row>
    <row r="4" spans="1:14" ht="58.5" customHeight="1">
      <c r="A4" s="1057" t="s">
        <v>2</v>
      </c>
      <c r="B4" s="1057" t="s">
        <v>80</v>
      </c>
      <c r="C4" s="1057" t="s">
        <v>81</v>
      </c>
      <c r="D4" s="1057" t="s">
        <v>63</v>
      </c>
      <c r="E4" s="1057" t="s">
        <v>64</v>
      </c>
      <c r="F4" s="1057" t="s">
        <v>85</v>
      </c>
      <c r="G4" s="1065" t="s">
        <v>91</v>
      </c>
      <c r="H4" s="1057" t="s">
        <v>875</v>
      </c>
      <c r="I4" s="598" t="s">
        <v>15</v>
      </c>
      <c r="J4" s="599"/>
      <c r="K4" s="599"/>
      <c r="L4" s="600"/>
      <c r="M4" s="1065" t="s">
        <v>73</v>
      </c>
      <c r="N4" s="1065" t="s">
        <v>74</v>
      </c>
    </row>
    <row r="5" spans="1:14" ht="133.5" customHeight="1">
      <c r="A5" s="1059"/>
      <c r="B5" s="1059"/>
      <c r="C5" s="1059"/>
      <c r="D5" s="1059"/>
      <c r="E5" s="1059"/>
      <c r="F5" s="1059"/>
      <c r="G5" s="1066"/>
      <c r="H5" s="1059"/>
      <c r="I5" s="601" t="s">
        <v>75</v>
      </c>
      <c r="J5" s="601" t="s">
        <v>83</v>
      </c>
      <c r="K5" s="601" t="s">
        <v>84</v>
      </c>
      <c r="L5" s="601" t="s">
        <v>76</v>
      </c>
      <c r="M5" s="1066"/>
      <c r="N5" s="1066"/>
    </row>
    <row r="6" spans="1:14" s="549" customFormat="1" ht="84.75" customHeight="1">
      <c r="A6" s="602">
        <v>1</v>
      </c>
      <c r="B6" s="602" t="s">
        <v>648</v>
      </c>
      <c r="C6" s="603">
        <v>38077240</v>
      </c>
      <c r="D6" s="602" t="s">
        <v>140</v>
      </c>
      <c r="E6" s="602" t="s">
        <v>107</v>
      </c>
      <c r="F6" s="602" t="s">
        <v>151</v>
      </c>
      <c r="G6" s="602" t="s">
        <v>155</v>
      </c>
      <c r="H6" s="602" t="s">
        <v>154</v>
      </c>
      <c r="I6" s="602" t="s">
        <v>164</v>
      </c>
      <c r="J6" s="602" t="s">
        <v>165</v>
      </c>
      <c r="K6" s="602" t="s">
        <v>166</v>
      </c>
      <c r="L6" s="602" t="s">
        <v>167</v>
      </c>
      <c r="M6" s="602"/>
      <c r="N6" s="602"/>
    </row>
    <row r="7" spans="1:14" s="549" customFormat="1" ht="129" customHeight="1">
      <c r="A7" s="602">
        <v>2</v>
      </c>
      <c r="B7" s="602" t="s">
        <v>967</v>
      </c>
      <c r="C7" s="603">
        <v>12000000</v>
      </c>
      <c r="D7" s="602" t="s">
        <v>140</v>
      </c>
      <c r="E7" s="602" t="s">
        <v>107</v>
      </c>
      <c r="F7" s="602" t="s">
        <v>584</v>
      </c>
      <c r="G7" s="602" t="s">
        <v>186</v>
      </c>
      <c r="H7" s="602" t="s">
        <v>154</v>
      </c>
      <c r="I7" s="602" t="s">
        <v>164</v>
      </c>
      <c r="J7" s="602" t="s">
        <v>165</v>
      </c>
      <c r="K7" s="602" t="s">
        <v>166</v>
      </c>
      <c r="L7" s="602" t="s">
        <v>167</v>
      </c>
      <c r="M7" s="602"/>
      <c r="N7" s="602"/>
    </row>
    <row r="8" spans="1:14" s="549" customFormat="1" ht="145.5" customHeight="1">
      <c r="A8" s="602">
        <v>3</v>
      </c>
      <c r="B8" s="602" t="s">
        <v>1073</v>
      </c>
      <c r="C8" s="603">
        <v>16800000</v>
      </c>
      <c r="D8" s="602" t="s">
        <v>140</v>
      </c>
      <c r="E8" s="602" t="s">
        <v>107</v>
      </c>
      <c r="F8" s="602" t="s">
        <v>151</v>
      </c>
      <c r="G8" s="602" t="s">
        <v>155</v>
      </c>
      <c r="H8" s="602" t="s">
        <v>154</v>
      </c>
      <c r="I8" s="602" t="s">
        <v>164</v>
      </c>
      <c r="J8" s="602" t="s">
        <v>165</v>
      </c>
      <c r="K8" s="602" t="s">
        <v>166</v>
      </c>
      <c r="L8" s="602" t="s">
        <v>167</v>
      </c>
      <c r="M8" s="602"/>
      <c r="N8" s="602"/>
    </row>
    <row r="9" spans="1:14" s="549" customFormat="1" ht="159.75" customHeight="1">
      <c r="A9" s="602">
        <v>4</v>
      </c>
      <c r="B9" s="602" t="s">
        <v>1075</v>
      </c>
      <c r="C9" s="603">
        <v>33000000</v>
      </c>
      <c r="D9" s="602" t="s">
        <v>140</v>
      </c>
      <c r="E9" s="602" t="s">
        <v>107</v>
      </c>
      <c r="F9" s="602" t="s">
        <v>586</v>
      </c>
      <c r="G9" s="602" t="s">
        <v>155</v>
      </c>
      <c r="H9" s="602" t="s">
        <v>154</v>
      </c>
      <c r="I9" s="602" t="s">
        <v>1051</v>
      </c>
      <c r="J9" s="602" t="s">
        <v>1052</v>
      </c>
      <c r="K9" s="602" t="s">
        <v>1053</v>
      </c>
      <c r="L9" s="602" t="s">
        <v>1054</v>
      </c>
      <c r="M9" s="602" t="s">
        <v>1055</v>
      </c>
      <c r="N9" s="602" t="s">
        <v>1056</v>
      </c>
    </row>
    <row r="10" spans="1:14" s="549" customFormat="1" ht="123.75" customHeight="1">
      <c r="A10" s="602">
        <v>5</v>
      </c>
      <c r="B10" s="602" t="s">
        <v>1072</v>
      </c>
      <c r="C10" s="603">
        <v>13087520</v>
      </c>
      <c r="D10" s="602" t="s">
        <v>140</v>
      </c>
      <c r="E10" s="602" t="s">
        <v>259</v>
      </c>
      <c r="F10" s="602" t="s">
        <v>242</v>
      </c>
      <c r="G10" s="602" t="s">
        <v>154</v>
      </c>
      <c r="H10" s="602" t="s">
        <v>154</v>
      </c>
      <c r="I10" s="602" t="s">
        <v>164</v>
      </c>
      <c r="J10" s="602" t="s">
        <v>165</v>
      </c>
      <c r="K10" s="602" t="s">
        <v>166</v>
      </c>
      <c r="L10" s="602" t="s">
        <v>167</v>
      </c>
      <c r="M10" s="602"/>
      <c r="N10" s="602"/>
    </row>
    <row r="11" spans="1:14" s="549" customFormat="1" ht="135" customHeight="1">
      <c r="A11" s="602">
        <v>6</v>
      </c>
      <c r="B11" s="602" t="s">
        <v>1113</v>
      </c>
      <c r="C11" s="603">
        <v>20000000</v>
      </c>
      <c r="D11" s="602" t="s">
        <v>140</v>
      </c>
      <c r="E11" s="602" t="s">
        <v>107</v>
      </c>
      <c r="F11" s="602" t="s">
        <v>586</v>
      </c>
      <c r="G11" s="602" t="s">
        <v>155</v>
      </c>
      <c r="H11" s="602" t="s">
        <v>154</v>
      </c>
      <c r="I11" s="602" t="s">
        <v>1051</v>
      </c>
      <c r="J11" s="602" t="s">
        <v>1052</v>
      </c>
      <c r="K11" s="602" t="s">
        <v>1053</v>
      </c>
      <c r="L11" s="602" t="s">
        <v>1054</v>
      </c>
      <c r="M11" s="602" t="s">
        <v>1055</v>
      </c>
      <c r="N11" s="602" t="s">
        <v>1056</v>
      </c>
    </row>
    <row r="12" spans="1:14" s="549" customFormat="1" ht="96" customHeight="1">
      <c r="A12" s="602">
        <v>7</v>
      </c>
      <c r="B12" s="602" t="s">
        <v>1087</v>
      </c>
      <c r="C12" s="603">
        <v>1743760</v>
      </c>
      <c r="D12" s="602" t="s">
        <v>140</v>
      </c>
      <c r="E12" s="602" t="s">
        <v>107</v>
      </c>
      <c r="F12" s="602" t="s">
        <v>586</v>
      </c>
      <c r="G12" s="602" t="s">
        <v>155</v>
      </c>
      <c r="H12" s="602" t="s">
        <v>154</v>
      </c>
      <c r="I12" s="602" t="s">
        <v>164</v>
      </c>
      <c r="J12" s="602" t="s">
        <v>165</v>
      </c>
      <c r="K12" s="602" t="s">
        <v>166</v>
      </c>
      <c r="L12" s="602" t="s">
        <v>167</v>
      </c>
      <c r="M12" s="602"/>
      <c r="N12" s="602"/>
    </row>
    <row r="13" spans="1:14" s="549" customFormat="1" ht="126.75" customHeight="1">
      <c r="A13" s="602">
        <v>8</v>
      </c>
      <c r="B13" s="602" t="s">
        <v>1074</v>
      </c>
      <c r="C13" s="603">
        <v>1800000</v>
      </c>
      <c r="D13" s="602" t="s">
        <v>140</v>
      </c>
      <c r="E13" s="602" t="s">
        <v>107</v>
      </c>
      <c r="F13" s="602" t="s">
        <v>584</v>
      </c>
      <c r="G13" s="602" t="s">
        <v>155</v>
      </c>
      <c r="H13" s="602" t="s">
        <v>154</v>
      </c>
      <c r="I13" s="602" t="s">
        <v>164</v>
      </c>
      <c r="J13" s="602" t="s">
        <v>165</v>
      </c>
      <c r="K13" s="602" t="s">
        <v>166</v>
      </c>
      <c r="L13" s="602" t="s">
        <v>167</v>
      </c>
      <c r="M13" s="602"/>
      <c r="N13" s="602"/>
    </row>
    <row r="14" spans="1:14" s="592" customFormat="1" ht="25">
      <c r="A14" s="593"/>
      <c r="B14" s="593"/>
      <c r="C14" s="593"/>
      <c r="D14" s="593"/>
      <c r="E14" s="593"/>
      <c r="F14" s="593"/>
      <c r="G14" s="593"/>
      <c r="H14" s="593"/>
      <c r="I14" s="593"/>
      <c r="J14" s="593"/>
      <c r="K14" s="593"/>
      <c r="L14" s="593"/>
      <c r="M14" s="593"/>
      <c r="N14" s="593"/>
    </row>
    <row r="15" spans="1:14" s="549" customFormat="1" ht="129" customHeight="1">
      <c r="A15" s="602">
        <v>9</v>
      </c>
      <c r="B15" s="602" t="s">
        <v>1065</v>
      </c>
      <c r="C15" s="603">
        <v>11600000</v>
      </c>
      <c r="D15" s="602" t="s">
        <v>140</v>
      </c>
      <c r="E15" s="602" t="s">
        <v>107</v>
      </c>
      <c r="F15" s="602" t="s">
        <v>584</v>
      </c>
      <c r="G15" s="602" t="s">
        <v>155</v>
      </c>
      <c r="H15" s="602" t="s">
        <v>154</v>
      </c>
      <c r="I15" s="602" t="s">
        <v>164</v>
      </c>
      <c r="J15" s="602" t="s">
        <v>165</v>
      </c>
      <c r="K15" s="602" t="s">
        <v>166</v>
      </c>
      <c r="L15" s="602" t="s">
        <v>167</v>
      </c>
      <c r="M15" s="602"/>
      <c r="N15" s="602"/>
    </row>
    <row r="16" spans="1:14" s="549" customFormat="1" ht="94.5" customHeight="1">
      <c r="A16" s="602">
        <v>10</v>
      </c>
      <c r="B16" s="602" t="s">
        <v>852</v>
      </c>
      <c r="C16" s="603">
        <v>10000000</v>
      </c>
      <c r="D16" s="602" t="s">
        <v>140</v>
      </c>
      <c r="E16" s="602" t="s">
        <v>107</v>
      </c>
      <c r="F16" s="602" t="s">
        <v>584</v>
      </c>
      <c r="G16" s="602" t="s">
        <v>155</v>
      </c>
      <c r="H16" s="602" t="s">
        <v>154</v>
      </c>
      <c r="I16" s="602" t="s">
        <v>164</v>
      </c>
      <c r="J16" s="602" t="s">
        <v>165</v>
      </c>
      <c r="K16" s="602" t="s">
        <v>166</v>
      </c>
      <c r="L16" s="602" t="s">
        <v>167</v>
      </c>
      <c r="M16" s="602"/>
      <c r="N16" s="602"/>
    </row>
    <row r="17" spans="1:14" s="591" customFormat="1" ht="35">
      <c r="A17" s="604"/>
      <c r="B17" s="604"/>
      <c r="C17" s="604"/>
      <c r="D17" s="604"/>
      <c r="E17" s="604"/>
      <c r="F17" s="604"/>
      <c r="G17" s="604"/>
      <c r="H17" s="604"/>
      <c r="I17" s="604"/>
      <c r="J17" s="604"/>
      <c r="K17" s="604"/>
      <c r="L17" s="604"/>
      <c r="M17" s="604"/>
      <c r="N17" s="604"/>
    </row>
    <row r="18" spans="1:14" s="549" customFormat="1" ht="137.25" customHeight="1">
      <c r="A18" s="602">
        <v>11</v>
      </c>
      <c r="B18" s="602" t="s">
        <v>1085</v>
      </c>
      <c r="C18" s="603">
        <v>44600000</v>
      </c>
      <c r="D18" s="602" t="s">
        <v>589</v>
      </c>
      <c r="E18" s="602" t="s">
        <v>149</v>
      </c>
      <c r="F18" s="602" t="s">
        <v>584</v>
      </c>
      <c r="G18" s="602" t="s">
        <v>155</v>
      </c>
      <c r="H18" s="602" t="s">
        <v>154</v>
      </c>
      <c r="I18" s="602" t="s">
        <v>164</v>
      </c>
      <c r="J18" s="602" t="s">
        <v>165</v>
      </c>
      <c r="K18" s="602" t="s">
        <v>166</v>
      </c>
      <c r="L18" s="602" t="s">
        <v>167</v>
      </c>
      <c r="M18" s="602"/>
      <c r="N18" s="602"/>
    </row>
    <row r="19" spans="1:14" s="549" customFormat="1" ht="96.75" customHeight="1">
      <c r="A19" s="602">
        <v>12</v>
      </c>
      <c r="B19" s="602" t="s">
        <v>1084</v>
      </c>
      <c r="C19" s="603">
        <v>8000000</v>
      </c>
      <c r="D19" s="602" t="s">
        <v>589</v>
      </c>
      <c r="E19" s="602" t="s">
        <v>149</v>
      </c>
      <c r="F19" s="602" t="s">
        <v>584</v>
      </c>
      <c r="G19" s="602" t="s">
        <v>155</v>
      </c>
      <c r="H19" s="602" t="s">
        <v>154</v>
      </c>
      <c r="I19" s="602" t="s">
        <v>164</v>
      </c>
      <c r="J19" s="602" t="s">
        <v>165</v>
      </c>
      <c r="K19" s="602" t="s">
        <v>166</v>
      </c>
      <c r="L19" s="602" t="s">
        <v>167</v>
      </c>
      <c r="M19" s="602"/>
      <c r="N19" s="602"/>
    </row>
    <row r="20" spans="1:14" s="549" customFormat="1" ht="102" customHeight="1">
      <c r="A20" s="602">
        <v>13</v>
      </c>
      <c r="B20" s="602" t="s">
        <v>1088</v>
      </c>
      <c r="C20" s="603">
        <v>2500000</v>
      </c>
      <c r="D20" s="602" t="s">
        <v>589</v>
      </c>
      <c r="E20" s="602" t="s">
        <v>149</v>
      </c>
      <c r="F20" s="602" t="s">
        <v>584</v>
      </c>
      <c r="G20" s="602" t="s">
        <v>155</v>
      </c>
      <c r="H20" s="602" t="s">
        <v>154</v>
      </c>
      <c r="I20" s="602" t="s">
        <v>164</v>
      </c>
      <c r="J20" s="602" t="s">
        <v>165</v>
      </c>
      <c r="K20" s="602"/>
      <c r="L20" s="602"/>
      <c r="M20" s="602"/>
      <c r="N20" s="602"/>
    </row>
    <row r="21" spans="1:14" s="549" customFormat="1" ht="95.25" customHeight="1">
      <c r="A21" s="602">
        <v>14</v>
      </c>
      <c r="B21" s="602" t="s">
        <v>1089</v>
      </c>
      <c r="C21" s="603">
        <v>800000</v>
      </c>
      <c r="D21" s="602" t="s">
        <v>589</v>
      </c>
      <c r="E21" s="602" t="s">
        <v>1067</v>
      </c>
      <c r="F21" s="602" t="s">
        <v>152</v>
      </c>
      <c r="G21" s="602" t="s">
        <v>155</v>
      </c>
      <c r="H21" s="602" t="s">
        <v>154</v>
      </c>
      <c r="I21" s="602" t="s">
        <v>164</v>
      </c>
      <c r="J21" s="602" t="s">
        <v>165</v>
      </c>
      <c r="K21" s="602" t="s">
        <v>166</v>
      </c>
      <c r="L21" s="602" t="s">
        <v>167</v>
      </c>
      <c r="M21" s="602"/>
      <c r="N21" s="602"/>
    </row>
    <row r="22" spans="1:14" s="549" customFormat="1" ht="159" customHeight="1">
      <c r="A22" s="602">
        <v>15</v>
      </c>
      <c r="B22" s="602" t="s">
        <v>1090</v>
      </c>
      <c r="C22" s="603">
        <v>2000000</v>
      </c>
      <c r="D22" s="602" t="s">
        <v>589</v>
      </c>
      <c r="E22" s="602" t="s">
        <v>149</v>
      </c>
      <c r="F22" s="602" t="s">
        <v>584</v>
      </c>
      <c r="G22" s="602" t="s">
        <v>155</v>
      </c>
      <c r="H22" s="602" t="s">
        <v>154</v>
      </c>
      <c r="I22" s="602" t="s">
        <v>164</v>
      </c>
      <c r="J22" s="602" t="s">
        <v>165</v>
      </c>
      <c r="K22" s="602" t="s">
        <v>166</v>
      </c>
      <c r="L22" s="602" t="s">
        <v>167</v>
      </c>
      <c r="M22" s="602"/>
      <c r="N22" s="602"/>
    </row>
    <row r="23" spans="1:14" s="549" customFormat="1" ht="117" customHeight="1">
      <c r="A23" s="602">
        <v>16</v>
      </c>
      <c r="B23" s="602" t="s">
        <v>1039</v>
      </c>
      <c r="C23" s="603">
        <v>28000000</v>
      </c>
      <c r="D23" s="602" t="s">
        <v>589</v>
      </c>
      <c r="E23" s="602" t="s">
        <v>107</v>
      </c>
      <c r="F23" s="602" t="s">
        <v>586</v>
      </c>
      <c r="G23" s="602" t="s">
        <v>155</v>
      </c>
      <c r="H23" s="602" t="s">
        <v>154</v>
      </c>
      <c r="I23" s="602" t="s">
        <v>1051</v>
      </c>
      <c r="J23" s="602" t="s">
        <v>1052</v>
      </c>
      <c r="K23" s="602" t="s">
        <v>1053</v>
      </c>
      <c r="L23" s="602" t="s">
        <v>1054</v>
      </c>
      <c r="M23" s="602" t="s">
        <v>1055</v>
      </c>
      <c r="N23" s="602" t="s">
        <v>1056</v>
      </c>
    </row>
    <row r="24" spans="1:14" s="549" customFormat="1" ht="114" customHeight="1">
      <c r="A24" s="602">
        <v>17</v>
      </c>
      <c r="B24" s="602" t="s">
        <v>1040</v>
      </c>
      <c r="C24" s="603">
        <v>29000000</v>
      </c>
      <c r="D24" s="602" t="s">
        <v>589</v>
      </c>
      <c r="E24" s="602" t="s">
        <v>149</v>
      </c>
      <c r="F24" s="602" t="s">
        <v>586</v>
      </c>
      <c r="G24" s="602" t="s">
        <v>155</v>
      </c>
      <c r="H24" s="602" t="s">
        <v>154</v>
      </c>
      <c r="I24" s="602" t="s">
        <v>1051</v>
      </c>
      <c r="J24" s="602" t="s">
        <v>1052</v>
      </c>
      <c r="K24" s="602" t="s">
        <v>1053</v>
      </c>
      <c r="L24" s="602" t="s">
        <v>1054</v>
      </c>
      <c r="M24" s="602" t="s">
        <v>1055</v>
      </c>
      <c r="N24" s="602" t="s">
        <v>1056</v>
      </c>
    </row>
    <row r="25" spans="1:14" s="549" customFormat="1" ht="111" customHeight="1">
      <c r="A25" s="602">
        <v>18</v>
      </c>
      <c r="B25" s="602" t="s">
        <v>1041</v>
      </c>
      <c r="C25" s="603">
        <v>29000000</v>
      </c>
      <c r="D25" s="602" t="s">
        <v>589</v>
      </c>
      <c r="E25" s="602" t="s">
        <v>149</v>
      </c>
      <c r="F25" s="602" t="s">
        <v>586</v>
      </c>
      <c r="G25" s="602" t="s">
        <v>155</v>
      </c>
      <c r="H25" s="602" t="s">
        <v>154</v>
      </c>
      <c r="I25" s="602" t="s">
        <v>1051</v>
      </c>
      <c r="J25" s="602" t="s">
        <v>1052</v>
      </c>
      <c r="K25" s="602" t="s">
        <v>1053</v>
      </c>
      <c r="L25" s="602" t="s">
        <v>1054</v>
      </c>
      <c r="M25" s="602" t="s">
        <v>1055</v>
      </c>
      <c r="N25" s="602" t="s">
        <v>1056</v>
      </c>
    </row>
    <row r="26" spans="1:14" s="549" customFormat="1" ht="104.25" customHeight="1">
      <c r="A26" s="602">
        <v>19</v>
      </c>
      <c r="B26" s="602" t="s">
        <v>1031</v>
      </c>
      <c r="C26" s="603">
        <v>29000000</v>
      </c>
      <c r="D26" s="602" t="s">
        <v>589</v>
      </c>
      <c r="E26" s="602" t="s">
        <v>149</v>
      </c>
      <c r="F26" s="602" t="s">
        <v>586</v>
      </c>
      <c r="G26" s="602" t="s">
        <v>155</v>
      </c>
      <c r="H26" s="602" t="s">
        <v>617</v>
      </c>
      <c r="I26" s="602" t="s">
        <v>1051</v>
      </c>
      <c r="J26" s="602" t="s">
        <v>1052</v>
      </c>
      <c r="K26" s="602" t="s">
        <v>1053</v>
      </c>
      <c r="L26" s="602" t="s">
        <v>1054</v>
      </c>
      <c r="M26" s="602" t="s">
        <v>1055</v>
      </c>
      <c r="N26" s="602" t="s">
        <v>1056</v>
      </c>
    </row>
    <row r="27" spans="1:14" s="549" customFormat="1" ht="105.75" customHeight="1">
      <c r="A27" s="602">
        <v>20</v>
      </c>
      <c r="B27" s="602" t="s">
        <v>1032</v>
      </c>
      <c r="C27" s="603">
        <v>30000000</v>
      </c>
      <c r="D27" s="602" t="s">
        <v>589</v>
      </c>
      <c r="E27" s="602" t="s">
        <v>149</v>
      </c>
      <c r="F27" s="602" t="s">
        <v>586</v>
      </c>
      <c r="G27" s="602" t="s">
        <v>155</v>
      </c>
      <c r="H27" s="602" t="s">
        <v>617</v>
      </c>
      <c r="I27" s="602" t="s">
        <v>1051</v>
      </c>
      <c r="J27" s="602" t="s">
        <v>1052</v>
      </c>
      <c r="K27" s="602" t="s">
        <v>1053</v>
      </c>
      <c r="L27" s="602" t="s">
        <v>1054</v>
      </c>
      <c r="M27" s="602" t="s">
        <v>1055</v>
      </c>
      <c r="N27" s="602" t="s">
        <v>1056</v>
      </c>
    </row>
    <row r="28" spans="1:14" s="549" customFormat="1" ht="109.5" customHeight="1">
      <c r="A28" s="602">
        <v>21</v>
      </c>
      <c r="B28" s="602" t="s">
        <v>1091</v>
      </c>
      <c r="C28" s="603">
        <v>50000000</v>
      </c>
      <c r="D28" s="602" t="s">
        <v>589</v>
      </c>
      <c r="E28" s="602" t="s">
        <v>149</v>
      </c>
      <c r="F28" s="602" t="s">
        <v>586</v>
      </c>
      <c r="G28" s="602" t="s">
        <v>155</v>
      </c>
      <c r="H28" s="602" t="s">
        <v>617</v>
      </c>
      <c r="I28" s="602" t="s">
        <v>1051</v>
      </c>
      <c r="J28" s="602" t="s">
        <v>1052</v>
      </c>
      <c r="K28" s="602" t="s">
        <v>1053</v>
      </c>
      <c r="L28" s="602" t="s">
        <v>1054</v>
      </c>
      <c r="M28" s="602" t="s">
        <v>1055</v>
      </c>
      <c r="N28" s="602" t="s">
        <v>1056</v>
      </c>
    </row>
    <row r="29" spans="1:14" s="549" customFormat="1" ht="109.5" customHeight="1">
      <c r="A29" s="602">
        <v>22</v>
      </c>
      <c r="B29" s="602" t="s">
        <v>1092</v>
      </c>
      <c r="C29" s="603">
        <v>30000000</v>
      </c>
      <c r="D29" s="602" t="s">
        <v>589</v>
      </c>
      <c r="E29" s="602" t="s">
        <v>149</v>
      </c>
      <c r="F29" s="602" t="s">
        <v>586</v>
      </c>
      <c r="G29" s="602" t="s">
        <v>155</v>
      </c>
      <c r="H29" s="602" t="s">
        <v>617</v>
      </c>
      <c r="I29" s="602" t="s">
        <v>1051</v>
      </c>
      <c r="J29" s="602" t="s">
        <v>1052</v>
      </c>
      <c r="K29" s="602" t="s">
        <v>1053</v>
      </c>
      <c r="L29" s="602" t="s">
        <v>1054</v>
      </c>
      <c r="M29" s="602" t="s">
        <v>1055</v>
      </c>
      <c r="N29" s="602" t="s">
        <v>1056</v>
      </c>
    </row>
    <row r="30" spans="1:14" s="549" customFormat="1" ht="105">
      <c r="A30" s="602">
        <v>23</v>
      </c>
      <c r="B30" s="602" t="s">
        <v>1196</v>
      </c>
      <c r="C30" s="603">
        <v>60000000</v>
      </c>
      <c r="D30" s="602" t="s">
        <v>589</v>
      </c>
      <c r="E30" s="602" t="s">
        <v>106</v>
      </c>
      <c r="F30" s="602" t="s">
        <v>586</v>
      </c>
      <c r="G30" s="602" t="s">
        <v>154</v>
      </c>
      <c r="H30" s="602" t="s">
        <v>617</v>
      </c>
      <c r="I30" s="602" t="s">
        <v>1051</v>
      </c>
      <c r="J30" s="602" t="s">
        <v>1053</v>
      </c>
      <c r="K30" s="602" t="s">
        <v>1059</v>
      </c>
      <c r="L30" s="602" t="s">
        <v>1058</v>
      </c>
      <c r="M30" s="602" t="s">
        <v>1060</v>
      </c>
      <c r="N30" s="602" t="s">
        <v>1061</v>
      </c>
    </row>
    <row r="31" spans="1:14" s="549" customFormat="1" ht="112.5" customHeight="1">
      <c r="A31" s="602">
        <v>24</v>
      </c>
      <c r="B31" s="602" t="s">
        <v>1199</v>
      </c>
      <c r="C31" s="603">
        <v>4800000</v>
      </c>
      <c r="D31" s="602" t="s">
        <v>589</v>
      </c>
      <c r="E31" s="602" t="s">
        <v>149</v>
      </c>
      <c r="F31" s="602" t="s">
        <v>586</v>
      </c>
      <c r="G31" s="602" t="s">
        <v>155</v>
      </c>
      <c r="H31" s="602" t="s">
        <v>154</v>
      </c>
      <c r="I31" s="602" t="s">
        <v>1051</v>
      </c>
      <c r="J31" s="602" t="s">
        <v>1052</v>
      </c>
      <c r="K31" s="602" t="s">
        <v>1053</v>
      </c>
      <c r="L31" s="602" t="s">
        <v>1054</v>
      </c>
      <c r="M31" s="602" t="s">
        <v>1055</v>
      </c>
      <c r="N31" s="602" t="s">
        <v>1056</v>
      </c>
    </row>
    <row r="32" spans="1:14" s="549" customFormat="1" ht="105">
      <c r="A32" s="602">
        <v>25</v>
      </c>
      <c r="B32" s="602" t="s">
        <v>1093</v>
      </c>
      <c r="C32" s="603">
        <v>55000000</v>
      </c>
      <c r="D32" s="602" t="s">
        <v>589</v>
      </c>
      <c r="E32" s="602" t="s">
        <v>106</v>
      </c>
      <c r="F32" s="602" t="s">
        <v>586</v>
      </c>
      <c r="G32" s="602" t="s">
        <v>154</v>
      </c>
      <c r="H32" s="602" t="s">
        <v>617</v>
      </c>
      <c r="I32" s="602" t="s">
        <v>1051</v>
      </c>
      <c r="J32" s="602" t="s">
        <v>1053</v>
      </c>
      <c r="K32" s="602" t="s">
        <v>1059</v>
      </c>
      <c r="L32" s="602" t="s">
        <v>1058</v>
      </c>
      <c r="M32" s="602" t="s">
        <v>1060</v>
      </c>
      <c r="N32" s="602" t="s">
        <v>1061</v>
      </c>
    </row>
    <row r="33" spans="1:14" s="591" customFormat="1" ht="21.75" customHeight="1">
      <c r="A33" s="604"/>
      <c r="B33" s="604"/>
      <c r="C33" s="605"/>
      <c r="D33" s="604"/>
      <c r="E33" s="604"/>
      <c r="F33" s="604"/>
      <c r="G33" s="604"/>
      <c r="H33" s="604"/>
      <c r="I33" s="604"/>
      <c r="J33" s="604"/>
      <c r="K33" s="604"/>
      <c r="L33" s="604"/>
      <c r="M33" s="604"/>
      <c r="N33" s="604"/>
    </row>
    <row r="34" spans="1:14" s="549" customFormat="1" ht="106.5" customHeight="1">
      <c r="A34" s="602">
        <v>26</v>
      </c>
      <c r="B34" s="602" t="s">
        <v>705</v>
      </c>
      <c r="C34" s="603">
        <v>90499560</v>
      </c>
      <c r="D34" s="602" t="s">
        <v>647</v>
      </c>
      <c r="E34" s="602" t="s">
        <v>149</v>
      </c>
      <c r="F34" s="602" t="s">
        <v>301</v>
      </c>
      <c r="G34" s="602" t="s">
        <v>155</v>
      </c>
      <c r="H34" s="602" t="s">
        <v>617</v>
      </c>
      <c r="I34" s="602" t="s">
        <v>164</v>
      </c>
      <c r="J34" s="602" t="s">
        <v>165</v>
      </c>
      <c r="K34" s="602" t="s">
        <v>166</v>
      </c>
      <c r="L34" s="602" t="s">
        <v>167</v>
      </c>
      <c r="M34" s="602"/>
      <c r="N34" s="602"/>
    </row>
    <row r="35" spans="1:14" s="549" customFormat="1" ht="105.75" customHeight="1">
      <c r="A35" s="602">
        <v>27</v>
      </c>
      <c r="B35" s="602" t="s">
        <v>1094</v>
      </c>
      <c r="C35" s="603">
        <v>30000000</v>
      </c>
      <c r="D35" s="602" t="s">
        <v>95</v>
      </c>
      <c r="E35" s="602" t="s">
        <v>149</v>
      </c>
      <c r="F35" s="602" t="s">
        <v>586</v>
      </c>
      <c r="G35" s="602" t="s">
        <v>155</v>
      </c>
      <c r="H35" s="602" t="s">
        <v>617</v>
      </c>
      <c r="I35" s="602" t="s">
        <v>1051</v>
      </c>
      <c r="J35" s="602" t="s">
        <v>1052</v>
      </c>
      <c r="K35" s="602" t="s">
        <v>1053</v>
      </c>
      <c r="L35" s="602" t="s">
        <v>1054</v>
      </c>
      <c r="M35" s="602" t="s">
        <v>1055</v>
      </c>
      <c r="N35" s="602" t="s">
        <v>1056</v>
      </c>
    </row>
    <row r="36" spans="1:14" s="549" customFormat="1" ht="111" customHeight="1">
      <c r="A36" s="602">
        <v>28</v>
      </c>
      <c r="B36" s="602" t="s">
        <v>1035</v>
      </c>
      <c r="C36" s="603">
        <v>27500000</v>
      </c>
      <c r="D36" s="602" t="s">
        <v>95</v>
      </c>
      <c r="E36" s="602" t="s">
        <v>149</v>
      </c>
      <c r="F36" s="602" t="s">
        <v>586</v>
      </c>
      <c r="G36" s="602" t="s">
        <v>155</v>
      </c>
      <c r="H36" s="602" t="s">
        <v>617</v>
      </c>
      <c r="I36" s="602" t="s">
        <v>1051</v>
      </c>
      <c r="J36" s="602" t="s">
        <v>1052</v>
      </c>
      <c r="K36" s="602" t="s">
        <v>1053</v>
      </c>
      <c r="L36" s="602" t="s">
        <v>1054</v>
      </c>
      <c r="M36" s="602" t="s">
        <v>1055</v>
      </c>
      <c r="N36" s="602" t="s">
        <v>1056</v>
      </c>
    </row>
    <row r="37" spans="1:14" s="549" customFormat="1" ht="119.25" customHeight="1">
      <c r="A37" s="602">
        <v>29</v>
      </c>
      <c r="B37" s="602" t="s">
        <v>1034</v>
      </c>
      <c r="C37" s="603">
        <v>30000000</v>
      </c>
      <c r="D37" s="602" t="s">
        <v>95</v>
      </c>
      <c r="E37" s="602" t="s">
        <v>149</v>
      </c>
      <c r="F37" s="602" t="s">
        <v>586</v>
      </c>
      <c r="G37" s="602" t="s">
        <v>155</v>
      </c>
      <c r="H37" s="602" t="s">
        <v>617</v>
      </c>
      <c r="I37" s="602" t="s">
        <v>1051</v>
      </c>
      <c r="J37" s="602" t="s">
        <v>1052</v>
      </c>
      <c r="K37" s="602" t="s">
        <v>1053</v>
      </c>
      <c r="L37" s="602" t="s">
        <v>1054</v>
      </c>
      <c r="M37" s="602" t="s">
        <v>1055</v>
      </c>
      <c r="N37" s="602" t="s">
        <v>1056</v>
      </c>
    </row>
    <row r="38" spans="1:14" s="549" customFormat="1" ht="112.5" customHeight="1">
      <c r="A38" s="602">
        <v>30</v>
      </c>
      <c r="B38" s="602" t="s">
        <v>1033</v>
      </c>
      <c r="C38" s="603">
        <v>30000000</v>
      </c>
      <c r="D38" s="602" t="s">
        <v>95</v>
      </c>
      <c r="E38" s="602" t="s">
        <v>149</v>
      </c>
      <c r="F38" s="602" t="s">
        <v>586</v>
      </c>
      <c r="G38" s="602" t="s">
        <v>155</v>
      </c>
      <c r="H38" s="602" t="s">
        <v>617</v>
      </c>
      <c r="I38" s="602" t="s">
        <v>1051</v>
      </c>
      <c r="J38" s="602" t="s">
        <v>1052</v>
      </c>
      <c r="K38" s="602" t="s">
        <v>1053</v>
      </c>
      <c r="L38" s="602" t="s">
        <v>1054</v>
      </c>
      <c r="M38" s="602" t="s">
        <v>1055</v>
      </c>
      <c r="N38" s="602" t="s">
        <v>1056</v>
      </c>
    </row>
    <row r="39" spans="1:14" s="549" customFormat="1" ht="113.25" customHeight="1">
      <c r="A39" s="602">
        <v>31</v>
      </c>
      <c r="B39" s="602" t="s">
        <v>1198</v>
      </c>
      <c r="C39" s="603">
        <v>110000000</v>
      </c>
      <c r="D39" s="602" t="s">
        <v>95</v>
      </c>
      <c r="E39" s="602" t="s">
        <v>106</v>
      </c>
      <c r="F39" s="602" t="s">
        <v>586</v>
      </c>
      <c r="G39" s="602" t="s">
        <v>154</v>
      </c>
      <c r="H39" s="602" t="s">
        <v>617</v>
      </c>
      <c r="I39" s="602" t="s">
        <v>1051</v>
      </c>
      <c r="J39" s="602" t="s">
        <v>1053</v>
      </c>
      <c r="K39" s="602" t="s">
        <v>1059</v>
      </c>
      <c r="L39" s="602" t="s">
        <v>1058</v>
      </c>
      <c r="M39" s="602" t="s">
        <v>1060</v>
      </c>
      <c r="N39" s="602" t="s">
        <v>1061</v>
      </c>
    </row>
    <row r="40" spans="1:14" s="549" customFormat="1" ht="111" customHeight="1">
      <c r="A40" s="602">
        <v>32</v>
      </c>
      <c r="B40" s="602" t="s">
        <v>1197</v>
      </c>
      <c r="C40" s="603">
        <v>110000000</v>
      </c>
      <c r="D40" s="602" t="s">
        <v>95</v>
      </c>
      <c r="E40" s="602" t="s">
        <v>106</v>
      </c>
      <c r="F40" s="602" t="s">
        <v>586</v>
      </c>
      <c r="G40" s="602" t="s">
        <v>154</v>
      </c>
      <c r="H40" s="602" t="s">
        <v>617</v>
      </c>
      <c r="I40" s="602" t="s">
        <v>1051</v>
      </c>
      <c r="J40" s="602" t="s">
        <v>1053</v>
      </c>
      <c r="K40" s="602" t="s">
        <v>1059</v>
      </c>
      <c r="L40" s="602" t="s">
        <v>1058</v>
      </c>
      <c r="M40" s="602" t="s">
        <v>1060</v>
      </c>
      <c r="N40" s="602" t="s">
        <v>1061</v>
      </c>
    </row>
    <row r="41" spans="1:14" s="549" customFormat="1" ht="75.75" customHeight="1">
      <c r="A41" s="602">
        <v>33</v>
      </c>
      <c r="B41" s="602" t="s">
        <v>1036</v>
      </c>
      <c r="C41" s="603">
        <v>12500000</v>
      </c>
      <c r="D41" s="602" t="s">
        <v>95</v>
      </c>
      <c r="E41" s="602" t="s">
        <v>149</v>
      </c>
      <c r="F41" s="602" t="s">
        <v>586</v>
      </c>
      <c r="G41" s="602" t="s">
        <v>155</v>
      </c>
      <c r="H41" s="602" t="s">
        <v>617</v>
      </c>
      <c r="I41" s="602" t="s">
        <v>1051</v>
      </c>
      <c r="J41" s="602" t="s">
        <v>1052</v>
      </c>
      <c r="K41" s="602" t="s">
        <v>1053</v>
      </c>
      <c r="L41" s="602" t="s">
        <v>1054</v>
      </c>
      <c r="M41" s="602" t="s">
        <v>1055</v>
      </c>
      <c r="N41" s="602" t="s">
        <v>1056</v>
      </c>
    </row>
    <row r="42" spans="1:14" s="549" customFormat="1" ht="114" customHeight="1">
      <c r="A42" s="602">
        <v>34</v>
      </c>
      <c r="B42" s="602" t="s">
        <v>1096</v>
      </c>
      <c r="C42" s="603">
        <v>9000000</v>
      </c>
      <c r="D42" s="602" t="s">
        <v>95</v>
      </c>
      <c r="E42" s="602" t="s">
        <v>149</v>
      </c>
      <c r="F42" s="602" t="s">
        <v>242</v>
      </c>
      <c r="G42" s="602" t="s">
        <v>155</v>
      </c>
      <c r="H42" s="602" t="s">
        <v>617</v>
      </c>
      <c r="I42" s="602" t="s">
        <v>1051</v>
      </c>
      <c r="J42" s="602" t="s">
        <v>1052</v>
      </c>
      <c r="K42" s="602" t="s">
        <v>1053</v>
      </c>
      <c r="L42" s="602" t="s">
        <v>1054</v>
      </c>
      <c r="M42" s="602" t="s">
        <v>1055</v>
      </c>
      <c r="N42" s="602" t="s">
        <v>1057</v>
      </c>
    </row>
    <row r="43" spans="1:14" s="549" customFormat="1" ht="107.25" customHeight="1">
      <c r="A43" s="602">
        <v>35</v>
      </c>
      <c r="B43" s="602" t="s">
        <v>1037</v>
      </c>
      <c r="C43" s="603">
        <v>7000000</v>
      </c>
      <c r="D43" s="602" t="s">
        <v>95</v>
      </c>
      <c r="E43" s="602" t="s">
        <v>149</v>
      </c>
      <c r="F43" s="602" t="s">
        <v>242</v>
      </c>
      <c r="G43" s="602" t="s">
        <v>155</v>
      </c>
      <c r="H43" s="602" t="s">
        <v>617</v>
      </c>
      <c r="I43" s="602" t="s">
        <v>1051</v>
      </c>
      <c r="J43" s="602" t="s">
        <v>1052</v>
      </c>
      <c r="K43" s="602" t="s">
        <v>1053</v>
      </c>
      <c r="L43" s="602" t="s">
        <v>1054</v>
      </c>
      <c r="M43" s="602" t="s">
        <v>1055</v>
      </c>
      <c r="N43" s="602" t="s">
        <v>1057</v>
      </c>
    </row>
    <row r="44" spans="1:14" s="549" customFormat="1" ht="111" customHeight="1">
      <c r="A44" s="602">
        <v>36</v>
      </c>
      <c r="B44" s="602" t="s">
        <v>1038</v>
      </c>
      <c r="C44" s="603">
        <v>7000000</v>
      </c>
      <c r="D44" s="602" t="s">
        <v>95</v>
      </c>
      <c r="E44" s="602" t="s">
        <v>149</v>
      </c>
      <c r="F44" s="602" t="s">
        <v>242</v>
      </c>
      <c r="G44" s="602" t="s">
        <v>155</v>
      </c>
      <c r="H44" s="602" t="s">
        <v>617</v>
      </c>
      <c r="I44" s="602" t="s">
        <v>1051</v>
      </c>
      <c r="J44" s="602" t="s">
        <v>1052</v>
      </c>
      <c r="K44" s="602" t="s">
        <v>1053</v>
      </c>
      <c r="L44" s="602" t="s">
        <v>1054</v>
      </c>
      <c r="M44" s="602" t="s">
        <v>1055</v>
      </c>
      <c r="N44" s="602" t="s">
        <v>1057</v>
      </c>
    </row>
    <row r="45" spans="1:14" s="549" customFormat="1" ht="125.25" customHeight="1">
      <c r="A45" s="602">
        <v>37</v>
      </c>
      <c r="B45" s="602" t="s">
        <v>1116</v>
      </c>
      <c r="C45" s="603">
        <v>21000000</v>
      </c>
      <c r="D45" s="602" t="s">
        <v>95</v>
      </c>
      <c r="E45" s="602" t="s">
        <v>149</v>
      </c>
      <c r="F45" s="602" t="s">
        <v>301</v>
      </c>
      <c r="G45" s="602" t="s">
        <v>155</v>
      </c>
      <c r="H45" s="602" t="s">
        <v>617</v>
      </c>
      <c r="I45" s="602" t="s">
        <v>164</v>
      </c>
      <c r="J45" s="602" t="s">
        <v>165</v>
      </c>
      <c r="K45" s="602" t="s">
        <v>166</v>
      </c>
      <c r="L45" s="602" t="s">
        <v>167</v>
      </c>
      <c r="M45" s="602"/>
      <c r="N45" s="602"/>
    </row>
    <row r="46" spans="1:14" s="549" customFormat="1" ht="96.75" customHeight="1">
      <c r="A46" s="602">
        <v>38</v>
      </c>
      <c r="B46" s="602" t="s">
        <v>1095</v>
      </c>
      <c r="C46" s="603">
        <v>5568250</v>
      </c>
      <c r="D46" s="602" t="s">
        <v>95</v>
      </c>
      <c r="E46" s="602" t="s">
        <v>149</v>
      </c>
      <c r="F46" s="602" t="s">
        <v>301</v>
      </c>
      <c r="G46" s="602" t="s">
        <v>155</v>
      </c>
      <c r="H46" s="602" t="s">
        <v>617</v>
      </c>
      <c r="I46" s="602"/>
      <c r="J46" s="602" t="s">
        <v>165</v>
      </c>
      <c r="K46" s="602"/>
      <c r="L46" s="602"/>
      <c r="M46" s="602"/>
      <c r="N46" s="602"/>
    </row>
    <row r="47" spans="1:14" s="549" customFormat="1" ht="96.75" customHeight="1">
      <c r="A47" s="602">
        <v>39</v>
      </c>
      <c r="B47" s="602" t="s">
        <v>1200</v>
      </c>
      <c r="C47" s="603">
        <v>10000000</v>
      </c>
      <c r="D47" s="602" t="s">
        <v>95</v>
      </c>
      <c r="E47" s="602" t="s">
        <v>149</v>
      </c>
      <c r="F47" s="602" t="s">
        <v>301</v>
      </c>
      <c r="G47" s="602" t="s">
        <v>155</v>
      </c>
      <c r="H47" s="602" t="s">
        <v>617</v>
      </c>
      <c r="I47" s="602"/>
      <c r="J47" s="602"/>
      <c r="K47" s="602"/>
      <c r="L47" s="602" t="s">
        <v>167</v>
      </c>
      <c r="M47" s="602"/>
      <c r="N47" s="602"/>
    </row>
    <row r="48" spans="1:14" s="549" customFormat="1" ht="96.75" customHeight="1">
      <c r="A48" s="602">
        <v>40</v>
      </c>
      <c r="B48" s="602" t="s">
        <v>1071</v>
      </c>
      <c r="C48" s="603">
        <v>30000000</v>
      </c>
      <c r="D48" s="602" t="s">
        <v>95</v>
      </c>
      <c r="E48" s="602" t="s">
        <v>259</v>
      </c>
      <c r="F48" s="602" t="s">
        <v>242</v>
      </c>
      <c r="G48" s="602" t="s">
        <v>154</v>
      </c>
      <c r="H48" s="602" t="s">
        <v>617</v>
      </c>
      <c r="I48" s="602" t="s">
        <v>164</v>
      </c>
      <c r="J48" s="602" t="s">
        <v>165</v>
      </c>
      <c r="K48" s="602" t="s">
        <v>166</v>
      </c>
      <c r="L48" s="602" t="s">
        <v>167</v>
      </c>
      <c r="M48" s="602"/>
      <c r="N48" s="602"/>
    </row>
    <row r="49" spans="1:14" s="549" customFormat="1" ht="123.75" customHeight="1">
      <c r="A49" s="602">
        <v>41</v>
      </c>
      <c r="B49" s="602" t="s">
        <v>1076</v>
      </c>
      <c r="C49" s="603">
        <v>11503671</v>
      </c>
      <c r="D49" s="602" t="s">
        <v>95</v>
      </c>
      <c r="E49" s="602" t="s">
        <v>149</v>
      </c>
      <c r="F49" s="602" t="s">
        <v>301</v>
      </c>
      <c r="G49" s="602" t="s">
        <v>155</v>
      </c>
      <c r="H49" s="602" t="s">
        <v>617</v>
      </c>
      <c r="I49" s="602" t="s">
        <v>164</v>
      </c>
      <c r="J49" s="602" t="s">
        <v>165</v>
      </c>
      <c r="K49" s="602" t="s">
        <v>166</v>
      </c>
      <c r="L49" s="602" t="s">
        <v>167</v>
      </c>
      <c r="M49" s="602"/>
      <c r="N49" s="602"/>
    </row>
    <row r="50" spans="1:14" s="549" customFormat="1" ht="114" customHeight="1">
      <c r="A50" s="602">
        <v>42</v>
      </c>
      <c r="B50" s="602" t="s">
        <v>1114</v>
      </c>
      <c r="C50" s="603">
        <v>100000000</v>
      </c>
      <c r="D50" s="602" t="s">
        <v>1115</v>
      </c>
      <c r="E50" s="602" t="s">
        <v>106</v>
      </c>
      <c r="F50" s="602" t="s">
        <v>242</v>
      </c>
      <c r="G50" s="602" t="s">
        <v>154</v>
      </c>
      <c r="H50" s="602" t="s">
        <v>617</v>
      </c>
      <c r="I50" s="602" t="s">
        <v>1051</v>
      </c>
      <c r="J50" s="602" t="s">
        <v>1053</v>
      </c>
      <c r="K50" s="602" t="s">
        <v>1059</v>
      </c>
      <c r="L50" s="602" t="s">
        <v>1058</v>
      </c>
      <c r="M50" s="602" t="s">
        <v>1060</v>
      </c>
      <c r="N50" s="602" t="s">
        <v>1061</v>
      </c>
    </row>
    <row r="51" spans="1:14" s="549" customFormat="1" ht="117" customHeight="1">
      <c r="A51" s="602">
        <v>43</v>
      </c>
      <c r="B51" s="602" t="s">
        <v>1117</v>
      </c>
      <c r="C51" s="603">
        <v>14000000</v>
      </c>
      <c r="D51" s="602" t="s">
        <v>1115</v>
      </c>
      <c r="E51" s="602" t="s">
        <v>149</v>
      </c>
      <c r="F51" s="602" t="s">
        <v>586</v>
      </c>
      <c r="G51" s="602" t="s">
        <v>155</v>
      </c>
      <c r="H51" s="602" t="s">
        <v>617</v>
      </c>
      <c r="I51" s="602" t="s">
        <v>1051</v>
      </c>
      <c r="J51" s="602" t="s">
        <v>1052</v>
      </c>
      <c r="K51" s="602" t="s">
        <v>1053</v>
      </c>
      <c r="L51" s="602" t="s">
        <v>1054</v>
      </c>
      <c r="M51" s="602" t="s">
        <v>1055</v>
      </c>
      <c r="N51" s="602" t="s">
        <v>1056</v>
      </c>
    </row>
    <row r="52" spans="1:14" s="667" customFormat="1" ht="105.75" customHeight="1">
      <c r="A52" s="665">
        <v>44</v>
      </c>
      <c r="B52" s="665" t="s">
        <v>1118</v>
      </c>
      <c r="C52" s="666">
        <v>8000000</v>
      </c>
      <c r="D52" s="665" t="s">
        <v>1115</v>
      </c>
      <c r="E52" s="665" t="s">
        <v>149</v>
      </c>
      <c r="F52" s="665" t="s">
        <v>586</v>
      </c>
      <c r="G52" s="665" t="s">
        <v>155</v>
      </c>
      <c r="H52" s="665" t="s">
        <v>617</v>
      </c>
      <c r="I52" s="665" t="s">
        <v>1051</v>
      </c>
      <c r="J52" s="665" t="s">
        <v>1052</v>
      </c>
      <c r="K52" s="665" t="s">
        <v>1053</v>
      </c>
      <c r="L52" s="665" t="s">
        <v>1054</v>
      </c>
      <c r="M52" s="665" t="s">
        <v>1055</v>
      </c>
      <c r="N52" s="665" t="s">
        <v>1056</v>
      </c>
    </row>
    <row r="53" spans="1:14" s="591" customFormat="1" ht="35">
      <c r="A53" s="604"/>
      <c r="B53" s="604"/>
      <c r="C53" s="604"/>
      <c r="D53" s="604"/>
      <c r="E53" s="604"/>
      <c r="F53" s="604"/>
      <c r="G53" s="604"/>
      <c r="H53" s="604"/>
      <c r="I53" s="604"/>
      <c r="J53" s="604"/>
      <c r="K53" s="604"/>
      <c r="L53" s="604"/>
      <c r="M53" s="604"/>
      <c r="N53" s="604"/>
    </row>
    <row r="54" spans="1:14" s="549" customFormat="1" ht="88.5" customHeight="1">
      <c r="A54" s="602">
        <v>45</v>
      </c>
      <c r="B54" s="602" t="s">
        <v>970</v>
      </c>
      <c r="C54" s="603">
        <v>48000000</v>
      </c>
      <c r="D54" s="602" t="s">
        <v>888</v>
      </c>
      <c r="E54" s="602" t="s">
        <v>149</v>
      </c>
      <c r="F54" s="602" t="s">
        <v>584</v>
      </c>
      <c r="G54" s="602" t="s">
        <v>186</v>
      </c>
      <c r="H54" s="602" t="s">
        <v>617</v>
      </c>
      <c r="I54" s="602" t="s">
        <v>164</v>
      </c>
      <c r="J54" s="602" t="s">
        <v>165</v>
      </c>
      <c r="K54" s="602" t="s">
        <v>166</v>
      </c>
      <c r="L54" s="602" t="s">
        <v>167</v>
      </c>
      <c r="M54" s="602"/>
      <c r="N54" s="602"/>
    </row>
    <row r="55" spans="1:14" s="549" customFormat="1" ht="123" customHeight="1">
      <c r="A55" s="602">
        <v>46</v>
      </c>
      <c r="B55" s="602" t="s">
        <v>1066</v>
      </c>
      <c r="C55" s="603">
        <v>13664000</v>
      </c>
      <c r="D55" s="602" t="s">
        <v>888</v>
      </c>
      <c r="E55" s="602" t="s">
        <v>149</v>
      </c>
      <c r="F55" s="602" t="s">
        <v>584</v>
      </c>
      <c r="G55" s="602" t="s">
        <v>186</v>
      </c>
      <c r="H55" s="602" t="s">
        <v>617</v>
      </c>
      <c r="I55" s="602" t="s">
        <v>164</v>
      </c>
      <c r="J55" s="602" t="s">
        <v>165</v>
      </c>
      <c r="K55" s="602" t="s">
        <v>166</v>
      </c>
      <c r="L55" s="602" t="s">
        <v>167</v>
      </c>
      <c r="M55" s="602"/>
      <c r="N55" s="602"/>
    </row>
    <row r="56" spans="1:14" s="549" customFormat="1" ht="85.5" customHeight="1">
      <c r="A56" s="602">
        <v>47</v>
      </c>
      <c r="B56" s="602" t="s">
        <v>855</v>
      </c>
      <c r="C56" s="603">
        <v>10000000</v>
      </c>
      <c r="D56" s="602" t="s">
        <v>888</v>
      </c>
      <c r="E56" s="602" t="s">
        <v>149</v>
      </c>
      <c r="F56" s="602" t="s">
        <v>584</v>
      </c>
      <c r="G56" s="602" t="s">
        <v>186</v>
      </c>
      <c r="H56" s="602" t="s">
        <v>617</v>
      </c>
      <c r="I56" s="602" t="s">
        <v>164</v>
      </c>
      <c r="J56" s="602" t="s">
        <v>165</v>
      </c>
      <c r="K56" s="602" t="s">
        <v>166</v>
      </c>
      <c r="L56" s="602" t="s">
        <v>167</v>
      </c>
      <c r="M56" s="602"/>
      <c r="N56" s="602"/>
    </row>
    <row r="57" spans="1:14" s="591" customFormat="1" ht="35">
      <c r="A57" s="604"/>
      <c r="B57" s="604"/>
      <c r="C57" s="604"/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</row>
    <row r="58" spans="1:14" s="549" customFormat="1" ht="102.75" customHeight="1">
      <c r="A58" s="602">
        <v>48</v>
      </c>
      <c r="B58" s="602" t="s">
        <v>974</v>
      </c>
      <c r="C58" s="603">
        <v>4000000</v>
      </c>
      <c r="D58" s="602" t="s">
        <v>140</v>
      </c>
      <c r="E58" s="602" t="s">
        <v>149</v>
      </c>
      <c r="F58" s="602" t="s">
        <v>584</v>
      </c>
      <c r="G58" s="602" t="s">
        <v>186</v>
      </c>
      <c r="H58" s="602" t="s">
        <v>617</v>
      </c>
      <c r="I58" s="602" t="s">
        <v>164</v>
      </c>
      <c r="J58" s="602" t="s">
        <v>165</v>
      </c>
      <c r="K58" s="602" t="s">
        <v>166</v>
      </c>
      <c r="L58" s="602" t="s">
        <v>167</v>
      </c>
      <c r="M58" s="602"/>
      <c r="N58" s="602"/>
    </row>
    <row r="59" spans="1:14" s="549" customFormat="1" ht="93" customHeight="1">
      <c r="A59" s="602">
        <v>49</v>
      </c>
      <c r="B59" s="602" t="s">
        <v>1082</v>
      </c>
      <c r="C59" s="603">
        <v>10000000</v>
      </c>
      <c r="D59" s="602" t="s">
        <v>140</v>
      </c>
      <c r="E59" s="602" t="s">
        <v>149</v>
      </c>
      <c r="F59" s="602" t="s">
        <v>584</v>
      </c>
      <c r="G59" s="602" t="s">
        <v>186</v>
      </c>
      <c r="H59" s="602" t="s">
        <v>617</v>
      </c>
      <c r="I59" s="602" t="s">
        <v>164</v>
      </c>
      <c r="J59" s="602" t="s">
        <v>165</v>
      </c>
      <c r="K59" s="602" t="s">
        <v>166</v>
      </c>
      <c r="L59" s="602" t="s">
        <v>167</v>
      </c>
      <c r="M59" s="602"/>
      <c r="N59" s="602"/>
    </row>
    <row r="60" spans="1:14" s="591" customFormat="1" ht="35">
      <c r="A60" s="604"/>
      <c r="B60" s="604"/>
      <c r="C60" s="604"/>
      <c r="D60" s="604"/>
      <c r="E60" s="604"/>
      <c r="F60" s="604"/>
      <c r="G60" s="604"/>
      <c r="H60" s="604"/>
      <c r="I60" s="604"/>
      <c r="J60" s="604"/>
      <c r="K60" s="604"/>
      <c r="L60" s="604"/>
      <c r="M60" s="604"/>
      <c r="N60" s="604"/>
    </row>
    <row r="61" spans="1:14" s="549" customFormat="1" ht="123.75" customHeight="1">
      <c r="A61" s="602">
        <v>50</v>
      </c>
      <c r="B61" s="602" t="s">
        <v>972</v>
      </c>
      <c r="C61" s="603">
        <v>1000000</v>
      </c>
      <c r="D61" s="602" t="s">
        <v>140</v>
      </c>
      <c r="E61" s="602" t="s">
        <v>149</v>
      </c>
      <c r="F61" s="602" t="s">
        <v>301</v>
      </c>
      <c r="G61" s="602" t="s">
        <v>186</v>
      </c>
      <c r="H61" s="602" t="s">
        <v>617</v>
      </c>
      <c r="I61" s="602" t="s">
        <v>164</v>
      </c>
      <c r="J61" s="602" t="s">
        <v>165</v>
      </c>
      <c r="K61" s="602" t="s">
        <v>166</v>
      </c>
      <c r="L61" s="602" t="s">
        <v>167</v>
      </c>
      <c r="M61" s="602"/>
      <c r="N61" s="602"/>
    </row>
    <row r="62" spans="1:14" s="549" customFormat="1" ht="96.75" customHeight="1">
      <c r="A62" s="602">
        <v>51</v>
      </c>
      <c r="B62" s="602" t="s">
        <v>1083</v>
      </c>
      <c r="C62" s="603">
        <v>2790200</v>
      </c>
      <c r="D62" s="602" t="s">
        <v>140</v>
      </c>
      <c r="E62" s="602" t="s">
        <v>149</v>
      </c>
      <c r="F62" s="602" t="s">
        <v>584</v>
      </c>
      <c r="G62" s="602" t="s">
        <v>186</v>
      </c>
      <c r="H62" s="602" t="s">
        <v>617</v>
      </c>
      <c r="I62" s="602" t="s">
        <v>164</v>
      </c>
      <c r="J62" s="602" t="s">
        <v>165</v>
      </c>
      <c r="K62" s="602" t="s">
        <v>166</v>
      </c>
      <c r="L62" s="602" t="s">
        <v>167</v>
      </c>
      <c r="M62" s="602"/>
      <c r="N62" s="602"/>
    </row>
    <row r="63" spans="1:14" s="591" customFormat="1" ht="35">
      <c r="A63" s="604"/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</row>
    <row r="64" spans="1:14" s="549" customFormat="1" ht="126.75" customHeight="1">
      <c r="A64" s="602">
        <v>52</v>
      </c>
      <c r="B64" s="602" t="s">
        <v>973</v>
      </c>
      <c r="C64" s="603">
        <v>2000000</v>
      </c>
      <c r="D64" s="602" t="s">
        <v>140</v>
      </c>
      <c r="E64" s="602" t="s">
        <v>149</v>
      </c>
      <c r="F64" s="602" t="s">
        <v>301</v>
      </c>
      <c r="G64" s="602" t="s">
        <v>186</v>
      </c>
      <c r="H64" s="602" t="s">
        <v>617</v>
      </c>
      <c r="I64" s="602" t="s">
        <v>164</v>
      </c>
      <c r="J64" s="602" t="s">
        <v>165</v>
      </c>
      <c r="K64" s="602" t="s">
        <v>166</v>
      </c>
      <c r="L64" s="602" t="s">
        <v>167</v>
      </c>
      <c r="M64" s="602"/>
      <c r="N64" s="602"/>
    </row>
    <row r="65" spans="1:14" s="549" customFormat="1" ht="96.75" customHeight="1">
      <c r="A65" s="602">
        <v>53</v>
      </c>
      <c r="B65" s="602" t="s">
        <v>1081</v>
      </c>
      <c r="C65" s="603">
        <v>12000000</v>
      </c>
      <c r="D65" s="602" t="s">
        <v>140</v>
      </c>
      <c r="E65" s="602" t="s">
        <v>149</v>
      </c>
      <c r="F65" s="602" t="s">
        <v>301</v>
      </c>
      <c r="G65" s="602" t="s">
        <v>186</v>
      </c>
      <c r="H65" s="602" t="s">
        <v>617</v>
      </c>
      <c r="I65" s="602" t="s">
        <v>164</v>
      </c>
      <c r="J65" s="602" t="s">
        <v>165</v>
      </c>
      <c r="K65" s="602" t="s">
        <v>166</v>
      </c>
      <c r="L65" s="602" t="s">
        <v>167</v>
      </c>
      <c r="M65" s="602"/>
      <c r="N65" s="602"/>
    </row>
    <row r="66" spans="1:14" s="591" customFormat="1" ht="35">
      <c r="A66" s="604"/>
      <c r="B66" s="604"/>
      <c r="C66" s="604"/>
      <c r="D66" s="604"/>
      <c r="E66" s="604"/>
      <c r="F66" s="604"/>
      <c r="G66" s="604"/>
      <c r="H66" s="604"/>
      <c r="I66" s="604"/>
      <c r="J66" s="604"/>
      <c r="K66" s="604"/>
      <c r="L66" s="604"/>
      <c r="M66" s="604"/>
      <c r="N66" s="604"/>
    </row>
    <row r="67" spans="1:14" s="549" customFormat="1" ht="129" customHeight="1">
      <c r="A67" s="602">
        <v>54</v>
      </c>
      <c r="B67" s="602" t="s">
        <v>975</v>
      </c>
      <c r="C67" s="603">
        <v>2000000</v>
      </c>
      <c r="D67" s="602" t="s">
        <v>889</v>
      </c>
      <c r="E67" s="602" t="s">
        <v>107</v>
      </c>
      <c r="F67" s="602" t="s">
        <v>301</v>
      </c>
      <c r="G67" s="602" t="s">
        <v>186</v>
      </c>
      <c r="H67" s="602" t="s">
        <v>617</v>
      </c>
      <c r="I67" s="602" t="s">
        <v>164</v>
      </c>
      <c r="J67" s="602" t="s">
        <v>165</v>
      </c>
      <c r="K67" s="602" t="s">
        <v>166</v>
      </c>
      <c r="L67" s="602" t="s">
        <v>167</v>
      </c>
      <c r="M67" s="602"/>
      <c r="N67" s="602"/>
    </row>
    <row r="68" spans="1:14" s="549" customFormat="1" ht="120.75" customHeight="1">
      <c r="A68" s="602">
        <v>55</v>
      </c>
      <c r="B68" s="602" t="s">
        <v>976</v>
      </c>
      <c r="C68" s="603">
        <v>3000000</v>
      </c>
      <c r="D68" s="602" t="s">
        <v>889</v>
      </c>
      <c r="E68" s="602" t="s">
        <v>107</v>
      </c>
      <c r="F68" s="602" t="s">
        <v>301</v>
      </c>
      <c r="G68" s="602" t="s">
        <v>186</v>
      </c>
      <c r="H68" s="602" t="s">
        <v>617</v>
      </c>
      <c r="I68" s="602" t="s">
        <v>164</v>
      </c>
      <c r="J68" s="602" t="s">
        <v>165</v>
      </c>
      <c r="K68" s="602" t="s">
        <v>166</v>
      </c>
      <c r="L68" s="602" t="s">
        <v>167</v>
      </c>
      <c r="M68" s="602"/>
      <c r="N68" s="602"/>
    </row>
    <row r="69" spans="1:14" s="549" customFormat="1" ht="35">
      <c r="A69" s="604"/>
      <c r="B69" s="604"/>
      <c r="C69" s="604"/>
      <c r="D69" s="604"/>
      <c r="E69" s="604"/>
      <c r="F69" s="604"/>
      <c r="G69" s="604"/>
      <c r="H69" s="604"/>
      <c r="I69" s="604"/>
      <c r="J69" s="604"/>
      <c r="K69" s="604"/>
      <c r="L69" s="604"/>
      <c r="M69" s="604"/>
      <c r="N69" s="604"/>
    </row>
    <row r="70" spans="1:14" s="549" customFormat="1" ht="138.75" customHeight="1">
      <c r="A70" s="602">
        <v>56</v>
      </c>
      <c r="B70" s="602" t="s">
        <v>1097</v>
      </c>
      <c r="C70" s="603">
        <v>6400000</v>
      </c>
      <c r="D70" s="602" t="s">
        <v>110</v>
      </c>
      <c r="E70" s="602" t="s">
        <v>149</v>
      </c>
      <c r="F70" s="602" t="s">
        <v>301</v>
      </c>
      <c r="G70" s="602" t="s">
        <v>186</v>
      </c>
      <c r="H70" s="602" t="s">
        <v>617</v>
      </c>
      <c r="I70" s="602" t="s">
        <v>164</v>
      </c>
      <c r="J70" s="602" t="s">
        <v>165</v>
      </c>
      <c r="K70" s="602" t="s">
        <v>166</v>
      </c>
      <c r="L70" s="602" t="s">
        <v>167</v>
      </c>
      <c r="M70" s="602"/>
      <c r="N70" s="602"/>
    </row>
    <row r="71" spans="1:14" s="549" customFormat="1" ht="89.25" customHeight="1">
      <c r="A71" s="602">
        <v>57</v>
      </c>
      <c r="B71" s="602" t="s">
        <v>978</v>
      </c>
      <c r="C71" s="603">
        <v>32000000</v>
      </c>
      <c r="D71" s="602" t="s">
        <v>110</v>
      </c>
      <c r="E71" s="602" t="s">
        <v>149</v>
      </c>
      <c r="F71" s="602" t="s">
        <v>301</v>
      </c>
      <c r="G71" s="602" t="s">
        <v>186</v>
      </c>
      <c r="H71" s="602" t="s">
        <v>617</v>
      </c>
      <c r="I71" s="602" t="s">
        <v>164</v>
      </c>
      <c r="J71" s="602" t="s">
        <v>165</v>
      </c>
      <c r="K71" s="602" t="s">
        <v>166</v>
      </c>
      <c r="L71" s="602" t="s">
        <v>167</v>
      </c>
      <c r="M71" s="602"/>
      <c r="N71" s="602"/>
    </row>
    <row r="72" spans="1:14" s="549" customFormat="1" ht="96" customHeight="1">
      <c r="A72" s="602">
        <v>58</v>
      </c>
      <c r="B72" s="602" t="s">
        <v>979</v>
      </c>
      <c r="C72" s="603">
        <v>28000000</v>
      </c>
      <c r="D72" s="602" t="s">
        <v>110</v>
      </c>
      <c r="E72" s="602" t="s">
        <v>149</v>
      </c>
      <c r="F72" s="602" t="s">
        <v>301</v>
      </c>
      <c r="G72" s="602" t="s">
        <v>186</v>
      </c>
      <c r="H72" s="602" t="s">
        <v>617</v>
      </c>
      <c r="I72" s="602" t="s">
        <v>164</v>
      </c>
      <c r="J72" s="602" t="s">
        <v>165</v>
      </c>
      <c r="K72" s="602" t="s">
        <v>166</v>
      </c>
      <c r="L72" s="602" t="s">
        <v>167</v>
      </c>
      <c r="M72" s="602"/>
      <c r="N72" s="602"/>
    </row>
    <row r="73" spans="1:14" s="549" customFormat="1" ht="106.5" customHeight="1">
      <c r="A73" s="602">
        <v>59</v>
      </c>
      <c r="B73" s="602" t="s">
        <v>890</v>
      </c>
      <c r="C73" s="603">
        <v>15000000</v>
      </c>
      <c r="D73" s="602" t="s">
        <v>110</v>
      </c>
      <c r="E73" s="602" t="s">
        <v>149</v>
      </c>
      <c r="F73" s="602" t="s">
        <v>242</v>
      </c>
      <c r="G73" s="602" t="s">
        <v>186</v>
      </c>
      <c r="H73" s="602" t="s">
        <v>617</v>
      </c>
      <c r="I73" s="602" t="s">
        <v>1051</v>
      </c>
      <c r="J73" s="602" t="s">
        <v>1052</v>
      </c>
      <c r="K73" s="602" t="s">
        <v>1053</v>
      </c>
      <c r="L73" s="602" t="s">
        <v>1054</v>
      </c>
      <c r="M73" s="602" t="s">
        <v>1055</v>
      </c>
      <c r="N73" s="602" t="s">
        <v>1057</v>
      </c>
    </row>
    <row r="74" spans="1:14" s="549" customFormat="1" ht="126" customHeight="1">
      <c r="A74" s="602">
        <v>60</v>
      </c>
      <c r="B74" s="602" t="s">
        <v>1042</v>
      </c>
      <c r="C74" s="603">
        <v>28000000</v>
      </c>
      <c r="D74" s="602" t="s">
        <v>110</v>
      </c>
      <c r="E74" s="602" t="s">
        <v>149</v>
      </c>
      <c r="F74" s="602" t="s">
        <v>586</v>
      </c>
      <c r="G74" s="602" t="s">
        <v>186</v>
      </c>
      <c r="H74" s="602" t="s">
        <v>617</v>
      </c>
      <c r="I74" s="602" t="s">
        <v>1051</v>
      </c>
      <c r="J74" s="602" t="s">
        <v>1052</v>
      </c>
      <c r="K74" s="602" t="s">
        <v>1053</v>
      </c>
      <c r="L74" s="602" t="s">
        <v>1054</v>
      </c>
      <c r="M74" s="602" t="s">
        <v>1055</v>
      </c>
      <c r="N74" s="602" t="s">
        <v>1056</v>
      </c>
    </row>
    <row r="75" spans="1:14" s="549" customFormat="1" ht="115.5" customHeight="1">
      <c r="A75" s="602">
        <v>61</v>
      </c>
      <c r="B75" s="602" t="s">
        <v>1043</v>
      </c>
      <c r="C75" s="603">
        <v>28500000</v>
      </c>
      <c r="D75" s="602" t="s">
        <v>110</v>
      </c>
      <c r="E75" s="602" t="s">
        <v>149</v>
      </c>
      <c r="F75" s="602" t="s">
        <v>586</v>
      </c>
      <c r="G75" s="602" t="s">
        <v>186</v>
      </c>
      <c r="H75" s="602" t="s">
        <v>617</v>
      </c>
      <c r="I75" s="602" t="s">
        <v>1051</v>
      </c>
      <c r="J75" s="602" t="s">
        <v>1052</v>
      </c>
      <c r="K75" s="602" t="s">
        <v>1053</v>
      </c>
      <c r="L75" s="602" t="s">
        <v>1054</v>
      </c>
      <c r="M75" s="602" t="s">
        <v>1055</v>
      </c>
      <c r="N75" s="602" t="s">
        <v>1056</v>
      </c>
    </row>
    <row r="76" spans="1:14" s="549" customFormat="1" ht="121.5" customHeight="1">
      <c r="A76" s="602">
        <v>62</v>
      </c>
      <c r="B76" s="602" t="s">
        <v>1044</v>
      </c>
      <c r="C76" s="603">
        <v>29000000</v>
      </c>
      <c r="D76" s="602" t="s">
        <v>110</v>
      </c>
      <c r="E76" s="602" t="s">
        <v>149</v>
      </c>
      <c r="F76" s="602" t="s">
        <v>586</v>
      </c>
      <c r="G76" s="602" t="s">
        <v>186</v>
      </c>
      <c r="H76" s="602" t="s">
        <v>617</v>
      </c>
      <c r="I76" s="602" t="s">
        <v>1051</v>
      </c>
      <c r="J76" s="602" t="s">
        <v>1052</v>
      </c>
      <c r="K76" s="602" t="s">
        <v>1053</v>
      </c>
      <c r="L76" s="602" t="s">
        <v>1054</v>
      </c>
      <c r="M76" s="602" t="s">
        <v>1055</v>
      </c>
      <c r="N76" s="602" t="s">
        <v>1056</v>
      </c>
    </row>
    <row r="77" spans="1:14" s="549" customFormat="1" ht="106.5" customHeight="1">
      <c r="A77" s="602">
        <v>63</v>
      </c>
      <c r="B77" s="602" t="s">
        <v>1045</v>
      </c>
      <c r="C77" s="603">
        <v>29000000</v>
      </c>
      <c r="D77" s="602" t="s">
        <v>110</v>
      </c>
      <c r="E77" s="602" t="s">
        <v>149</v>
      </c>
      <c r="F77" s="602" t="s">
        <v>586</v>
      </c>
      <c r="G77" s="602" t="s">
        <v>186</v>
      </c>
      <c r="H77" s="602" t="s">
        <v>617</v>
      </c>
      <c r="I77" s="602" t="s">
        <v>1051</v>
      </c>
      <c r="J77" s="602" t="s">
        <v>1052</v>
      </c>
      <c r="K77" s="602" t="s">
        <v>1053</v>
      </c>
      <c r="L77" s="602" t="s">
        <v>1054</v>
      </c>
      <c r="M77" s="602" t="s">
        <v>1055</v>
      </c>
      <c r="N77" s="602" t="s">
        <v>1056</v>
      </c>
    </row>
    <row r="78" spans="1:14" s="549" customFormat="1" ht="120" customHeight="1">
      <c r="A78" s="602">
        <v>64</v>
      </c>
      <c r="B78" s="602" t="s">
        <v>1046</v>
      </c>
      <c r="C78" s="603">
        <v>29000000</v>
      </c>
      <c r="D78" s="602" t="s">
        <v>110</v>
      </c>
      <c r="E78" s="602" t="s">
        <v>149</v>
      </c>
      <c r="F78" s="602" t="s">
        <v>586</v>
      </c>
      <c r="G78" s="602" t="s">
        <v>186</v>
      </c>
      <c r="H78" s="602" t="s">
        <v>617</v>
      </c>
      <c r="I78" s="602" t="s">
        <v>1051</v>
      </c>
      <c r="J78" s="602" t="s">
        <v>1052</v>
      </c>
      <c r="K78" s="602" t="s">
        <v>1053</v>
      </c>
      <c r="L78" s="602" t="s">
        <v>1054</v>
      </c>
      <c r="M78" s="602" t="s">
        <v>1055</v>
      </c>
      <c r="N78" s="602" t="s">
        <v>1056</v>
      </c>
    </row>
    <row r="79" spans="1:14" s="549" customFormat="1" ht="123" customHeight="1">
      <c r="A79" s="602">
        <v>65</v>
      </c>
      <c r="B79" s="602" t="s">
        <v>1047</v>
      </c>
      <c r="C79" s="603">
        <v>28000000</v>
      </c>
      <c r="D79" s="602" t="s">
        <v>110</v>
      </c>
      <c r="E79" s="602" t="s">
        <v>149</v>
      </c>
      <c r="F79" s="602" t="s">
        <v>586</v>
      </c>
      <c r="G79" s="602" t="s">
        <v>186</v>
      </c>
      <c r="H79" s="602" t="s">
        <v>617</v>
      </c>
      <c r="I79" s="602" t="s">
        <v>1051</v>
      </c>
      <c r="J79" s="602" t="s">
        <v>1052</v>
      </c>
      <c r="K79" s="602" t="s">
        <v>1053</v>
      </c>
      <c r="L79" s="602" t="s">
        <v>1054</v>
      </c>
      <c r="M79" s="602" t="s">
        <v>1055</v>
      </c>
      <c r="N79" s="602" t="s">
        <v>1056</v>
      </c>
    </row>
    <row r="80" spans="1:14" s="549" customFormat="1" ht="121.5" customHeight="1">
      <c r="A80" s="602">
        <v>66</v>
      </c>
      <c r="B80" s="602" t="s">
        <v>1048</v>
      </c>
      <c r="C80" s="603">
        <v>30000000</v>
      </c>
      <c r="D80" s="602" t="s">
        <v>110</v>
      </c>
      <c r="E80" s="602" t="s">
        <v>149</v>
      </c>
      <c r="F80" s="602" t="s">
        <v>586</v>
      </c>
      <c r="G80" s="602" t="s">
        <v>186</v>
      </c>
      <c r="H80" s="602" t="s">
        <v>617</v>
      </c>
      <c r="I80" s="602" t="s">
        <v>1051</v>
      </c>
      <c r="J80" s="602" t="s">
        <v>1052</v>
      </c>
      <c r="K80" s="602" t="s">
        <v>1053</v>
      </c>
      <c r="L80" s="602" t="s">
        <v>1054</v>
      </c>
      <c r="M80" s="602" t="s">
        <v>1055</v>
      </c>
      <c r="N80" s="602" t="s">
        <v>1056</v>
      </c>
    </row>
    <row r="81" spans="1:14" s="549" customFormat="1" ht="121.5" customHeight="1">
      <c r="A81" s="602">
        <v>67</v>
      </c>
      <c r="B81" s="602" t="s">
        <v>1128</v>
      </c>
      <c r="C81" s="603">
        <v>30000000</v>
      </c>
      <c r="D81" s="602" t="s">
        <v>110</v>
      </c>
      <c r="E81" s="602" t="s">
        <v>149</v>
      </c>
      <c r="F81" s="602" t="s">
        <v>586</v>
      </c>
      <c r="G81" s="602" t="s">
        <v>186</v>
      </c>
      <c r="H81" s="602" t="s">
        <v>617</v>
      </c>
      <c r="I81" s="602" t="s">
        <v>1051</v>
      </c>
      <c r="J81" s="602" t="s">
        <v>1052</v>
      </c>
      <c r="K81" s="602" t="s">
        <v>1053</v>
      </c>
      <c r="L81" s="602" t="s">
        <v>1054</v>
      </c>
      <c r="M81" s="602" t="s">
        <v>1055</v>
      </c>
      <c r="N81" s="602" t="s">
        <v>1056</v>
      </c>
    </row>
    <row r="82" spans="1:14" s="549" customFormat="1" ht="121.5" customHeight="1">
      <c r="A82" s="602">
        <v>68</v>
      </c>
      <c r="B82" s="602" t="s">
        <v>1128</v>
      </c>
      <c r="C82" s="603">
        <v>30000000</v>
      </c>
      <c r="D82" s="602" t="s">
        <v>110</v>
      </c>
      <c r="E82" s="602" t="s">
        <v>149</v>
      </c>
      <c r="F82" s="602" t="s">
        <v>586</v>
      </c>
      <c r="G82" s="602" t="s">
        <v>186</v>
      </c>
      <c r="H82" s="602" t="s">
        <v>617</v>
      </c>
      <c r="I82" s="602" t="s">
        <v>1051</v>
      </c>
      <c r="J82" s="602" t="s">
        <v>1052</v>
      </c>
      <c r="K82" s="602" t="s">
        <v>1053</v>
      </c>
      <c r="L82" s="602" t="s">
        <v>1054</v>
      </c>
      <c r="M82" s="602" t="s">
        <v>1055</v>
      </c>
      <c r="N82" s="602" t="s">
        <v>1056</v>
      </c>
    </row>
    <row r="83" spans="1:14" s="549" customFormat="1" ht="121.5" customHeight="1">
      <c r="A83" s="602">
        <v>69</v>
      </c>
      <c r="B83" s="602" t="s">
        <v>1242</v>
      </c>
      <c r="C83" s="603">
        <v>30000000</v>
      </c>
      <c r="D83" s="602" t="s">
        <v>110</v>
      </c>
      <c r="E83" s="602" t="s">
        <v>149</v>
      </c>
      <c r="F83" s="602" t="s">
        <v>586</v>
      </c>
      <c r="G83" s="602" t="s">
        <v>186</v>
      </c>
      <c r="H83" s="602" t="s">
        <v>617</v>
      </c>
      <c r="I83" s="602" t="s">
        <v>1051</v>
      </c>
      <c r="J83" s="602" t="s">
        <v>1052</v>
      </c>
      <c r="K83" s="602" t="s">
        <v>1053</v>
      </c>
      <c r="L83" s="602" t="s">
        <v>1054</v>
      </c>
      <c r="M83" s="602" t="s">
        <v>1055</v>
      </c>
      <c r="N83" s="602" t="s">
        <v>1056</v>
      </c>
    </row>
    <row r="84" spans="1:14" s="549" customFormat="1" ht="121.5" customHeight="1">
      <c r="A84" s="602">
        <v>70</v>
      </c>
      <c r="B84" s="602" t="s">
        <v>1241</v>
      </c>
      <c r="C84" s="603">
        <v>30000000</v>
      </c>
      <c r="D84" s="602" t="s">
        <v>110</v>
      </c>
      <c r="E84" s="602" t="s">
        <v>149</v>
      </c>
      <c r="F84" s="602" t="s">
        <v>586</v>
      </c>
      <c r="G84" s="602" t="s">
        <v>186</v>
      </c>
      <c r="H84" s="602" t="s">
        <v>617</v>
      </c>
      <c r="I84" s="602" t="s">
        <v>1051</v>
      </c>
      <c r="J84" s="602" t="s">
        <v>1052</v>
      </c>
      <c r="K84" s="602" t="s">
        <v>1053</v>
      </c>
      <c r="L84" s="602" t="s">
        <v>1054</v>
      </c>
      <c r="M84" s="602" t="s">
        <v>1055</v>
      </c>
      <c r="N84" s="602" t="s">
        <v>1056</v>
      </c>
    </row>
    <row r="85" spans="1:14" s="549" customFormat="1" ht="121.5" customHeight="1">
      <c r="A85" s="602">
        <v>71</v>
      </c>
      <c r="B85" s="602" t="s">
        <v>1133</v>
      </c>
      <c r="C85" s="603">
        <v>154047000</v>
      </c>
      <c r="D85" s="602" t="s">
        <v>1078</v>
      </c>
      <c r="E85" s="602" t="s">
        <v>106</v>
      </c>
      <c r="F85" s="602" t="s">
        <v>242</v>
      </c>
      <c r="G85" s="602" t="s">
        <v>154</v>
      </c>
      <c r="H85" s="602" t="s">
        <v>617</v>
      </c>
      <c r="I85" s="602" t="s">
        <v>1051</v>
      </c>
      <c r="J85" s="602" t="s">
        <v>1053</v>
      </c>
      <c r="K85" s="602" t="s">
        <v>1059</v>
      </c>
      <c r="L85" s="602" t="s">
        <v>1058</v>
      </c>
      <c r="M85" s="602" t="s">
        <v>1060</v>
      </c>
      <c r="N85" s="602" t="s">
        <v>1061</v>
      </c>
    </row>
    <row r="86" spans="1:14" s="549" customFormat="1" ht="114.75" customHeight="1">
      <c r="A86" s="602">
        <v>72</v>
      </c>
      <c r="B86" s="602" t="s">
        <v>1049</v>
      </c>
      <c r="C86" s="603">
        <v>29000000</v>
      </c>
      <c r="D86" s="602" t="s">
        <v>110</v>
      </c>
      <c r="E86" s="602" t="s">
        <v>149</v>
      </c>
      <c r="F86" s="602" t="s">
        <v>586</v>
      </c>
      <c r="G86" s="602" t="s">
        <v>186</v>
      </c>
      <c r="H86" s="602" t="s">
        <v>617</v>
      </c>
      <c r="I86" s="602" t="s">
        <v>1051</v>
      </c>
      <c r="J86" s="602" t="s">
        <v>1052</v>
      </c>
      <c r="K86" s="602" t="s">
        <v>1053</v>
      </c>
      <c r="L86" s="602" t="s">
        <v>1054</v>
      </c>
      <c r="M86" s="602" t="s">
        <v>1055</v>
      </c>
      <c r="N86" s="602" t="s">
        <v>1056</v>
      </c>
    </row>
    <row r="87" spans="1:14" s="549" customFormat="1" ht="123.75" customHeight="1">
      <c r="A87" s="602">
        <v>73</v>
      </c>
      <c r="B87" s="602" t="s">
        <v>1050</v>
      </c>
      <c r="C87" s="603">
        <v>76854000</v>
      </c>
      <c r="D87" s="602" t="s">
        <v>110</v>
      </c>
      <c r="E87" s="602" t="s">
        <v>106</v>
      </c>
      <c r="F87" s="602" t="s">
        <v>586</v>
      </c>
      <c r="G87" s="602" t="s">
        <v>154</v>
      </c>
      <c r="H87" s="602" t="s">
        <v>617</v>
      </c>
      <c r="I87" s="602" t="s">
        <v>1051</v>
      </c>
      <c r="J87" s="602" t="s">
        <v>1053</v>
      </c>
      <c r="K87" s="602" t="s">
        <v>1059</v>
      </c>
      <c r="L87" s="602" t="s">
        <v>1058</v>
      </c>
      <c r="M87" s="602" t="s">
        <v>1060</v>
      </c>
      <c r="N87" s="602" t="s">
        <v>1061</v>
      </c>
    </row>
    <row r="88" spans="1:14" s="549" customFormat="1" ht="106.5" customHeight="1">
      <c r="A88" s="602">
        <v>74</v>
      </c>
      <c r="B88" s="602" t="s">
        <v>1077</v>
      </c>
      <c r="C88" s="603">
        <v>2125417275</v>
      </c>
      <c r="D88" s="602" t="s">
        <v>1078</v>
      </c>
      <c r="E88" s="602" t="s">
        <v>106</v>
      </c>
      <c r="F88" s="602" t="s">
        <v>242</v>
      </c>
      <c r="G88" s="602" t="s">
        <v>154</v>
      </c>
      <c r="H88" s="602" t="s">
        <v>617</v>
      </c>
      <c r="I88" s="602" t="s">
        <v>1051</v>
      </c>
      <c r="J88" s="602" t="s">
        <v>1053</v>
      </c>
      <c r="K88" s="602" t="s">
        <v>1059</v>
      </c>
      <c r="L88" s="602" t="s">
        <v>1058</v>
      </c>
      <c r="M88" s="602" t="s">
        <v>1060</v>
      </c>
      <c r="N88" s="602" t="s">
        <v>1061</v>
      </c>
    </row>
    <row r="89" spans="1:14" s="549" customFormat="1" ht="29.25" customHeight="1">
      <c r="A89" s="604"/>
      <c r="B89" s="604"/>
      <c r="C89" s="604"/>
      <c r="D89" s="604"/>
      <c r="E89" s="604"/>
      <c r="F89" s="604"/>
      <c r="G89" s="604"/>
      <c r="H89" s="604"/>
      <c r="I89" s="604"/>
      <c r="J89" s="604"/>
      <c r="K89" s="604"/>
      <c r="L89" s="604"/>
      <c r="M89" s="604"/>
      <c r="N89" s="604"/>
    </row>
    <row r="90" spans="1:14" s="549" customFormat="1" ht="113.25" customHeight="1">
      <c r="A90" s="602">
        <v>75</v>
      </c>
      <c r="B90" s="602" t="s">
        <v>1080</v>
      </c>
      <c r="C90" s="603">
        <v>10000000</v>
      </c>
      <c r="D90" s="602" t="s">
        <v>117</v>
      </c>
      <c r="E90" s="602" t="s">
        <v>107</v>
      </c>
      <c r="F90" s="602" t="s">
        <v>301</v>
      </c>
      <c r="G90" s="602" t="s">
        <v>155</v>
      </c>
      <c r="H90" s="602" t="s">
        <v>617</v>
      </c>
      <c r="I90" s="602" t="s">
        <v>164</v>
      </c>
      <c r="J90" s="602" t="s">
        <v>165</v>
      </c>
      <c r="K90" s="602" t="s">
        <v>166</v>
      </c>
      <c r="L90" s="602" t="s">
        <v>167</v>
      </c>
      <c r="M90" s="602"/>
      <c r="N90" s="602"/>
    </row>
    <row r="91" spans="1:14" s="549" customFormat="1" ht="85.5" customHeight="1">
      <c r="A91" s="602">
        <v>76</v>
      </c>
      <c r="B91" s="602" t="s">
        <v>1079</v>
      </c>
      <c r="C91" s="603">
        <v>16000000</v>
      </c>
      <c r="D91" s="602" t="s">
        <v>117</v>
      </c>
      <c r="E91" s="602" t="s">
        <v>107</v>
      </c>
      <c r="F91" s="602" t="s">
        <v>301</v>
      </c>
      <c r="G91" s="602" t="s">
        <v>155</v>
      </c>
      <c r="H91" s="602" t="s">
        <v>617</v>
      </c>
      <c r="I91" s="602" t="s">
        <v>164</v>
      </c>
      <c r="J91" s="602" t="s">
        <v>165</v>
      </c>
      <c r="K91" s="602" t="s">
        <v>166</v>
      </c>
      <c r="L91" s="602" t="s">
        <v>167</v>
      </c>
      <c r="M91" s="602"/>
      <c r="N91" s="602"/>
    </row>
    <row r="92" spans="1:14" s="549" customFormat="1" ht="123" customHeight="1">
      <c r="A92" s="602">
        <v>77</v>
      </c>
      <c r="B92" s="602" t="s">
        <v>1103</v>
      </c>
      <c r="C92" s="603">
        <v>70000000</v>
      </c>
      <c r="D92" s="602" t="s">
        <v>117</v>
      </c>
      <c r="E92" s="602" t="s">
        <v>259</v>
      </c>
      <c r="F92" s="602" t="s">
        <v>152</v>
      </c>
      <c r="G92" s="602" t="s">
        <v>154</v>
      </c>
      <c r="H92" s="602" t="s">
        <v>617</v>
      </c>
      <c r="I92" s="602" t="s">
        <v>164</v>
      </c>
      <c r="J92" s="602" t="s">
        <v>165</v>
      </c>
      <c r="K92" s="602" t="s">
        <v>166</v>
      </c>
      <c r="L92" s="602" t="s">
        <v>167</v>
      </c>
      <c r="M92" s="602"/>
      <c r="N92" s="602"/>
    </row>
    <row r="93" spans="1:14" s="549" customFormat="1" ht="105.75" customHeight="1">
      <c r="A93" s="602">
        <v>78</v>
      </c>
      <c r="B93" s="602" t="s">
        <v>1098</v>
      </c>
      <c r="C93" s="603">
        <v>100000000</v>
      </c>
      <c r="D93" s="602" t="s">
        <v>117</v>
      </c>
      <c r="E93" s="602" t="s">
        <v>150</v>
      </c>
      <c r="F93" s="602" t="s">
        <v>152</v>
      </c>
      <c r="G93" s="602" t="s">
        <v>154</v>
      </c>
      <c r="H93" s="602" t="s">
        <v>617</v>
      </c>
      <c r="I93" s="602"/>
      <c r="J93" s="602" t="s">
        <v>165</v>
      </c>
      <c r="K93" s="602"/>
      <c r="L93" s="602"/>
      <c r="M93" s="602"/>
      <c r="N93" s="602"/>
    </row>
    <row r="94" spans="1:14" s="549" customFormat="1" ht="99" customHeight="1">
      <c r="A94" s="602">
        <v>79</v>
      </c>
      <c r="B94" s="602" t="s">
        <v>1099</v>
      </c>
      <c r="C94" s="603">
        <v>40000000</v>
      </c>
      <c r="D94" s="602" t="s">
        <v>117</v>
      </c>
      <c r="E94" s="602" t="s">
        <v>150</v>
      </c>
      <c r="F94" s="602" t="s">
        <v>152</v>
      </c>
      <c r="G94" s="602" t="s">
        <v>154</v>
      </c>
      <c r="H94" s="602" t="s">
        <v>617</v>
      </c>
      <c r="I94" s="602" t="s">
        <v>164</v>
      </c>
      <c r="J94" s="602"/>
      <c r="K94" s="602"/>
      <c r="L94" s="602"/>
      <c r="M94" s="602"/>
      <c r="N94" s="602"/>
    </row>
    <row r="95" spans="1:14" s="549" customFormat="1" ht="105.75" customHeight="1">
      <c r="A95" s="602">
        <v>80</v>
      </c>
      <c r="B95" s="602" t="s">
        <v>1100</v>
      </c>
      <c r="C95" s="603">
        <v>70000000</v>
      </c>
      <c r="D95" s="602" t="s">
        <v>117</v>
      </c>
      <c r="E95" s="602" t="s">
        <v>150</v>
      </c>
      <c r="F95" s="602" t="s">
        <v>152</v>
      </c>
      <c r="G95" s="602" t="s">
        <v>154</v>
      </c>
      <c r="H95" s="602" t="s">
        <v>617</v>
      </c>
      <c r="I95" s="602"/>
      <c r="J95" s="602" t="s">
        <v>165</v>
      </c>
      <c r="K95" s="602"/>
      <c r="L95" s="602"/>
      <c r="M95" s="602"/>
      <c r="N95" s="602"/>
    </row>
    <row r="96" spans="1:14" s="549" customFormat="1" ht="129.75" customHeight="1">
      <c r="A96" s="602">
        <v>81</v>
      </c>
      <c r="B96" s="602" t="s">
        <v>1101</v>
      </c>
      <c r="C96" s="603">
        <v>70000000</v>
      </c>
      <c r="D96" s="602" t="s">
        <v>117</v>
      </c>
      <c r="E96" s="602" t="s">
        <v>150</v>
      </c>
      <c r="F96" s="602" t="s">
        <v>152</v>
      </c>
      <c r="G96" s="602" t="s">
        <v>154</v>
      </c>
      <c r="H96" s="602" t="s">
        <v>617</v>
      </c>
      <c r="I96" s="602"/>
      <c r="J96" s="602"/>
      <c r="K96" s="602" t="s">
        <v>166</v>
      </c>
      <c r="L96" s="602"/>
      <c r="M96" s="602"/>
      <c r="N96" s="602"/>
    </row>
    <row r="97" spans="1:14" s="549" customFormat="1" ht="132.75" customHeight="1">
      <c r="A97" s="602">
        <v>82</v>
      </c>
      <c r="B97" s="602" t="s">
        <v>1102</v>
      </c>
      <c r="C97" s="603">
        <v>100000000</v>
      </c>
      <c r="D97" s="602" t="s">
        <v>117</v>
      </c>
      <c r="E97" s="602" t="s">
        <v>150</v>
      </c>
      <c r="F97" s="602" t="s">
        <v>152</v>
      </c>
      <c r="G97" s="602" t="s">
        <v>154</v>
      </c>
      <c r="H97" s="602" t="s">
        <v>617</v>
      </c>
      <c r="I97" s="602" t="s">
        <v>164</v>
      </c>
      <c r="J97" s="602"/>
      <c r="K97" s="602"/>
      <c r="L97" s="602"/>
      <c r="M97" s="602"/>
      <c r="N97" s="602"/>
    </row>
    <row r="98" spans="1:14" s="549" customFormat="1" ht="123.75" customHeight="1">
      <c r="A98" s="602">
        <v>83</v>
      </c>
      <c r="B98" s="602" t="s">
        <v>1104</v>
      </c>
      <c r="C98" s="603">
        <v>180000000</v>
      </c>
      <c r="D98" s="602" t="s">
        <v>117</v>
      </c>
      <c r="E98" s="602" t="s">
        <v>150</v>
      </c>
      <c r="F98" s="602" t="s">
        <v>152</v>
      </c>
      <c r="G98" s="602" t="s">
        <v>154</v>
      </c>
      <c r="H98" s="602" t="s">
        <v>617</v>
      </c>
      <c r="I98" s="602"/>
      <c r="J98" s="602"/>
      <c r="K98" s="602"/>
      <c r="L98" s="602" t="s">
        <v>167</v>
      </c>
      <c r="M98" s="602"/>
      <c r="N98" s="602"/>
    </row>
    <row r="99" spans="1:14" s="549" customFormat="1" ht="102" customHeight="1">
      <c r="A99" s="602">
        <v>84</v>
      </c>
      <c r="B99" s="602" t="s">
        <v>1105</v>
      </c>
      <c r="C99" s="603">
        <v>100000000</v>
      </c>
      <c r="D99" s="602" t="s">
        <v>117</v>
      </c>
      <c r="E99" s="602" t="s">
        <v>150</v>
      </c>
      <c r="F99" s="602" t="s">
        <v>152</v>
      </c>
      <c r="G99" s="602" t="s">
        <v>154</v>
      </c>
      <c r="H99" s="602" t="s">
        <v>617</v>
      </c>
      <c r="I99" s="602"/>
      <c r="J99" s="602" t="s">
        <v>165</v>
      </c>
      <c r="K99" s="602"/>
      <c r="L99" s="602" t="s">
        <v>167</v>
      </c>
      <c r="M99" s="602"/>
      <c r="N99" s="602"/>
    </row>
    <row r="100" spans="1:14" s="549" customFormat="1" ht="93.75" customHeight="1">
      <c r="A100" s="602">
        <v>85</v>
      </c>
      <c r="B100" s="602" t="s">
        <v>1106</v>
      </c>
      <c r="C100" s="603">
        <v>29786000</v>
      </c>
      <c r="D100" s="602" t="s">
        <v>117</v>
      </c>
      <c r="E100" s="602" t="s">
        <v>107</v>
      </c>
      <c r="F100" s="602" t="s">
        <v>301</v>
      </c>
      <c r="G100" s="602" t="s">
        <v>155</v>
      </c>
      <c r="H100" s="602" t="s">
        <v>617</v>
      </c>
      <c r="I100" s="602" t="s">
        <v>164</v>
      </c>
      <c r="J100" s="602" t="s">
        <v>165</v>
      </c>
      <c r="K100" s="602" t="s">
        <v>166</v>
      </c>
      <c r="L100" s="602" t="s">
        <v>167</v>
      </c>
      <c r="M100" s="602"/>
      <c r="N100" s="602"/>
    </row>
    <row r="101" spans="1:14" s="549" customFormat="1" ht="92.25" customHeight="1">
      <c r="A101" s="602">
        <v>86</v>
      </c>
      <c r="B101" s="602" t="s">
        <v>785</v>
      </c>
      <c r="C101" s="603">
        <v>104308007</v>
      </c>
      <c r="D101" s="602" t="s">
        <v>117</v>
      </c>
      <c r="E101" s="602" t="s">
        <v>107</v>
      </c>
      <c r="F101" s="602" t="s">
        <v>301</v>
      </c>
      <c r="G101" s="602" t="s">
        <v>155</v>
      </c>
      <c r="H101" s="602" t="s">
        <v>617</v>
      </c>
      <c r="I101" s="602" t="s">
        <v>164</v>
      </c>
      <c r="J101" s="602" t="s">
        <v>165</v>
      </c>
      <c r="K101" s="602" t="s">
        <v>166</v>
      </c>
      <c r="L101" s="602" t="s">
        <v>167</v>
      </c>
      <c r="M101" s="602"/>
      <c r="N101" s="602"/>
    </row>
    <row r="102" spans="1:14" s="549" customFormat="1" ht="111.75" customHeight="1">
      <c r="A102" s="602">
        <v>87</v>
      </c>
      <c r="B102" s="602" t="s">
        <v>1063</v>
      </c>
      <c r="C102" s="603">
        <v>25000000</v>
      </c>
      <c r="D102" s="602" t="s">
        <v>136</v>
      </c>
      <c r="E102" s="602" t="s">
        <v>107</v>
      </c>
      <c r="F102" s="602" t="s">
        <v>586</v>
      </c>
      <c r="G102" s="602" t="s">
        <v>155</v>
      </c>
      <c r="H102" s="602" t="s">
        <v>617</v>
      </c>
      <c r="I102" s="602" t="s">
        <v>1051</v>
      </c>
      <c r="J102" s="602" t="s">
        <v>1052</v>
      </c>
      <c r="K102" s="602" t="s">
        <v>1053</v>
      </c>
      <c r="L102" s="602" t="s">
        <v>1054</v>
      </c>
      <c r="M102" s="602" t="s">
        <v>1055</v>
      </c>
      <c r="N102" s="602" t="s">
        <v>1056</v>
      </c>
    </row>
    <row r="103" spans="1:14" s="549" customFormat="1" ht="125.25" customHeight="1">
      <c r="A103" s="602">
        <v>88</v>
      </c>
      <c r="B103" s="602" t="s">
        <v>1109</v>
      </c>
      <c r="C103" s="603">
        <v>210000000</v>
      </c>
      <c r="D103" s="602" t="s">
        <v>136</v>
      </c>
      <c r="E103" s="602" t="s">
        <v>107</v>
      </c>
      <c r="F103" s="602" t="s">
        <v>586</v>
      </c>
      <c r="G103" s="602" t="s">
        <v>155</v>
      </c>
      <c r="H103" s="602" t="s">
        <v>617</v>
      </c>
      <c r="I103" s="602" t="s">
        <v>1051</v>
      </c>
      <c r="J103" s="602" t="s">
        <v>1052</v>
      </c>
      <c r="K103" s="602" t="s">
        <v>1053</v>
      </c>
      <c r="L103" s="602" t="s">
        <v>1054</v>
      </c>
      <c r="M103" s="602" t="s">
        <v>1055</v>
      </c>
      <c r="N103" s="602" t="s">
        <v>1056</v>
      </c>
    </row>
    <row r="104" spans="1:14" s="549" customFormat="1" ht="112.5" customHeight="1">
      <c r="A104" s="602">
        <v>89</v>
      </c>
      <c r="B104" s="602" t="s">
        <v>906</v>
      </c>
      <c r="C104" s="603">
        <v>10000000</v>
      </c>
      <c r="D104" s="602" t="s">
        <v>136</v>
      </c>
      <c r="E104" s="602" t="s">
        <v>107</v>
      </c>
      <c r="F104" s="602" t="s">
        <v>242</v>
      </c>
      <c r="G104" s="602" t="s">
        <v>155</v>
      </c>
      <c r="H104" s="602" t="s">
        <v>617</v>
      </c>
      <c r="I104" s="602" t="s">
        <v>1051</v>
      </c>
      <c r="J104" s="602" t="s">
        <v>1052</v>
      </c>
      <c r="K104" s="602" t="s">
        <v>1053</v>
      </c>
      <c r="L104" s="602" t="s">
        <v>1054</v>
      </c>
      <c r="M104" s="602" t="s">
        <v>1055</v>
      </c>
      <c r="N104" s="602" t="s">
        <v>1056</v>
      </c>
    </row>
    <row r="105" spans="1:14" s="549" customFormat="1" ht="73.5" customHeight="1">
      <c r="A105" s="602">
        <v>90</v>
      </c>
      <c r="B105" s="602" t="s">
        <v>794</v>
      </c>
      <c r="C105" s="603">
        <v>115000000</v>
      </c>
      <c r="D105" s="602" t="s">
        <v>136</v>
      </c>
      <c r="E105" s="602" t="s">
        <v>584</v>
      </c>
      <c r="F105" s="602" t="s">
        <v>242</v>
      </c>
      <c r="G105" s="602" t="s">
        <v>155</v>
      </c>
      <c r="H105" s="602" t="s">
        <v>617</v>
      </c>
      <c r="I105" s="602" t="s">
        <v>164</v>
      </c>
      <c r="J105" s="602" t="s">
        <v>165</v>
      </c>
      <c r="K105" s="602" t="s">
        <v>166</v>
      </c>
      <c r="L105" s="602" t="s">
        <v>167</v>
      </c>
      <c r="M105" s="602"/>
      <c r="N105" s="602"/>
    </row>
    <row r="106" spans="1:14" s="549" customFormat="1" ht="117" customHeight="1">
      <c r="A106" s="602">
        <v>91</v>
      </c>
      <c r="B106" s="602" t="s">
        <v>1062</v>
      </c>
      <c r="C106" s="603">
        <v>75411000</v>
      </c>
      <c r="D106" s="602" t="s">
        <v>136</v>
      </c>
      <c r="E106" s="602" t="s">
        <v>106</v>
      </c>
      <c r="F106" s="602" t="s">
        <v>586</v>
      </c>
      <c r="G106" s="602" t="s">
        <v>154</v>
      </c>
      <c r="H106" s="602" t="s">
        <v>617</v>
      </c>
      <c r="I106" s="602" t="s">
        <v>1051</v>
      </c>
      <c r="J106" s="602" t="s">
        <v>1053</v>
      </c>
      <c r="K106" s="602" t="s">
        <v>1059</v>
      </c>
      <c r="L106" s="602" t="s">
        <v>1058</v>
      </c>
      <c r="M106" s="602" t="s">
        <v>1060</v>
      </c>
      <c r="N106" s="602" t="s">
        <v>1061</v>
      </c>
    </row>
    <row r="107" spans="1:14" s="549" customFormat="1" ht="117.75" customHeight="1">
      <c r="A107" s="602">
        <v>92</v>
      </c>
      <c r="B107" s="602" t="s">
        <v>1108</v>
      </c>
      <c r="C107" s="603">
        <v>200000000</v>
      </c>
      <c r="D107" s="602" t="s">
        <v>136</v>
      </c>
      <c r="E107" s="602" t="s">
        <v>106</v>
      </c>
      <c r="F107" s="602" t="s">
        <v>242</v>
      </c>
      <c r="G107" s="602" t="s">
        <v>154</v>
      </c>
      <c r="H107" s="602" t="s">
        <v>617</v>
      </c>
      <c r="I107" s="602" t="s">
        <v>1051</v>
      </c>
      <c r="J107" s="602" t="s">
        <v>1053</v>
      </c>
      <c r="K107" s="602" t="s">
        <v>1059</v>
      </c>
      <c r="L107" s="602" t="s">
        <v>1058</v>
      </c>
      <c r="M107" s="602" t="s">
        <v>1060</v>
      </c>
      <c r="N107" s="602" t="s">
        <v>1061</v>
      </c>
    </row>
    <row r="108" spans="1:14" s="549" customFormat="1" ht="117" customHeight="1">
      <c r="A108" s="602">
        <v>93</v>
      </c>
      <c r="B108" s="602" t="s">
        <v>1119</v>
      </c>
      <c r="C108" s="603">
        <v>150000000</v>
      </c>
      <c r="D108" s="602" t="s">
        <v>136</v>
      </c>
      <c r="E108" s="602" t="s">
        <v>106</v>
      </c>
      <c r="F108" s="602" t="s">
        <v>242</v>
      </c>
      <c r="G108" s="602" t="s">
        <v>154</v>
      </c>
      <c r="H108" s="602" t="s">
        <v>617</v>
      </c>
      <c r="I108" s="602" t="s">
        <v>1051</v>
      </c>
      <c r="J108" s="602" t="s">
        <v>1053</v>
      </c>
      <c r="K108" s="602" t="s">
        <v>1059</v>
      </c>
      <c r="L108" s="602" t="s">
        <v>1058</v>
      </c>
      <c r="M108" s="602" t="s">
        <v>1060</v>
      </c>
      <c r="N108" s="602" t="s">
        <v>1061</v>
      </c>
    </row>
    <row r="109" spans="1:14" s="549" customFormat="1" ht="122.25" customHeight="1">
      <c r="A109" s="602">
        <v>94</v>
      </c>
      <c r="B109" s="602" t="s">
        <v>1064</v>
      </c>
      <c r="C109" s="603">
        <v>59000000</v>
      </c>
      <c r="D109" s="602" t="s">
        <v>136</v>
      </c>
      <c r="E109" s="602" t="s">
        <v>106</v>
      </c>
      <c r="F109" s="602" t="s">
        <v>586</v>
      </c>
      <c r="G109" s="602" t="s">
        <v>154</v>
      </c>
      <c r="H109" s="602" t="s">
        <v>617</v>
      </c>
      <c r="I109" s="602" t="s">
        <v>1051</v>
      </c>
      <c r="J109" s="602" t="s">
        <v>1053</v>
      </c>
      <c r="K109" s="602" t="s">
        <v>1059</v>
      </c>
      <c r="L109" s="602" t="s">
        <v>1058</v>
      </c>
      <c r="M109" s="602" t="s">
        <v>1060</v>
      </c>
      <c r="N109" s="602" t="s">
        <v>1061</v>
      </c>
    </row>
    <row r="110" spans="1:14" s="549" customFormat="1" ht="109.5" customHeight="1">
      <c r="A110" s="602">
        <v>95</v>
      </c>
      <c r="B110" s="602" t="s">
        <v>1107</v>
      </c>
      <c r="C110" s="603">
        <v>60000000</v>
      </c>
      <c r="D110" s="602" t="s">
        <v>136</v>
      </c>
      <c r="E110" s="602" t="s">
        <v>106</v>
      </c>
      <c r="F110" s="602" t="s">
        <v>586</v>
      </c>
      <c r="G110" s="602" t="s">
        <v>155</v>
      </c>
      <c r="H110" s="602" t="s">
        <v>617</v>
      </c>
      <c r="I110" s="602" t="s">
        <v>1051</v>
      </c>
      <c r="J110" s="602" t="s">
        <v>1053</v>
      </c>
      <c r="K110" s="602" t="s">
        <v>1059</v>
      </c>
      <c r="L110" s="602" t="s">
        <v>1058</v>
      </c>
      <c r="M110" s="602" t="s">
        <v>1060</v>
      </c>
      <c r="N110" s="602" t="s">
        <v>1061</v>
      </c>
    </row>
    <row r="111" spans="1:14" s="549" customFormat="1" ht="35">
      <c r="A111" s="604"/>
      <c r="B111" s="604"/>
      <c r="C111" s="604"/>
      <c r="D111" s="604"/>
      <c r="E111" s="604"/>
      <c r="F111" s="604"/>
      <c r="G111" s="604"/>
      <c r="H111" s="604"/>
      <c r="I111" s="604"/>
      <c r="J111" s="604"/>
      <c r="K111" s="604"/>
      <c r="L111" s="604"/>
      <c r="M111" s="604"/>
      <c r="N111" s="604"/>
    </row>
    <row r="112" spans="1:14" s="549" customFormat="1" ht="104.25" customHeight="1">
      <c r="A112" s="602">
        <v>96</v>
      </c>
      <c r="B112" s="602" t="s">
        <v>699</v>
      </c>
      <c r="C112" s="603">
        <v>10092000</v>
      </c>
      <c r="D112" s="602" t="s">
        <v>693</v>
      </c>
      <c r="E112" s="602" t="s">
        <v>107</v>
      </c>
      <c r="F112" s="602" t="s">
        <v>151</v>
      </c>
      <c r="G112" s="602" t="s">
        <v>155</v>
      </c>
      <c r="H112" s="602" t="s">
        <v>617</v>
      </c>
      <c r="I112" s="602" t="s">
        <v>164</v>
      </c>
      <c r="J112" s="602" t="s">
        <v>165</v>
      </c>
      <c r="K112" s="602" t="s">
        <v>166</v>
      </c>
      <c r="L112" s="602" t="s">
        <v>167</v>
      </c>
      <c r="M112" s="602"/>
      <c r="N112" s="602"/>
    </row>
    <row r="113" spans="1:14" s="549" customFormat="1" ht="126.75" customHeight="1">
      <c r="A113" s="602">
        <v>97</v>
      </c>
      <c r="B113" s="602" t="s">
        <v>1070</v>
      </c>
      <c r="C113" s="603">
        <v>9585000</v>
      </c>
      <c r="D113" s="602" t="s">
        <v>693</v>
      </c>
      <c r="E113" s="602" t="s">
        <v>107</v>
      </c>
      <c r="F113" s="602" t="s">
        <v>151</v>
      </c>
      <c r="G113" s="602" t="s">
        <v>155</v>
      </c>
      <c r="H113" s="602" t="s">
        <v>617</v>
      </c>
      <c r="I113" s="602" t="s">
        <v>164</v>
      </c>
      <c r="J113" s="602" t="s">
        <v>165</v>
      </c>
      <c r="K113" s="602" t="s">
        <v>166</v>
      </c>
      <c r="L113" s="602" t="s">
        <v>167</v>
      </c>
      <c r="M113" s="602"/>
      <c r="N113" s="602"/>
    </row>
    <row r="114" spans="1:14" s="549" customFormat="1" ht="109.5" customHeight="1">
      <c r="A114" s="602">
        <v>98</v>
      </c>
      <c r="B114" s="602" t="s">
        <v>1112</v>
      </c>
      <c r="C114" s="603">
        <v>878114229</v>
      </c>
      <c r="D114" s="602" t="s">
        <v>693</v>
      </c>
      <c r="E114" s="602" t="s">
        <v>107</v>
      </c>
      <c r="F114" s="602" t="s">
        <v>242</v>
      </c>
      <c r="G114" s="602" t="s">
        <v>155</v>
      </c>
      <c r="H114" s="602" t="s">
        <v>617</v>
      </c>
      <c r="I114" s="602" t="s">
        <v>1051</v>
      </c>
      <c r="J114" s="602" t="s">
        <v>1052</v>
      </c>
      <c r="K114" s="602" t="s">
        <v>1053</v>
      </c>
      <c r="L114" s="602" t="s">
        <v>1054</v>
      </c>
      <c r="M114" s="602" t="s">
        <v>1055</v>
      </c>
      <c r="N114" s="602" t="s">
        <v>1056</v>
      </c>
    </row>
    <row r="115" spans="1:14" s="549" customFormat="1" ht="110.25" customHeight="1">
      <c r="A115" s="602">
        <v>99</v>
      </c>
      <c r="B115" s="602" t="s">
        <v>1069</v>
      </c>
      <c r="C115" s="603">
        <v>13874056</v>
      </c>
      <c r="D115" s="602" t="s">
        <v>693</v>
      </c>
      <c r="E115" s="602" t="s">
        <v>107</v>
      </c>
      <c r="F115" s="602" t="s">
        <v>242</v>
      </c>
      <c r="G115" s="602" t="s">
        <v>155</v>
      </c>
      <c r="H115" s="602" t="s">
        <v>617</v>
      </c>
      <c r="I115" s="602" t="s">
        <v>1051</v>
      </c>
      <c r="J115" s="602" t="s">
        <v>1052</v>
      </c>
      <c r="K115" s="602" t="s">
        <v>1053</v>
      </c>
      <c r="L115" s="602" t="s">
        <v>1054</v>
      </c>
      <c r="M115" s="602" t="s">
        <v>1055</v>
      </c>
      <c r="N115" s="602" t="s">
        <v>1056</v>
      </c>
    </row>
    <row r="116" spans="1:14" s="549" customFormat="1" ht="198" customHeight="1">
      <c r="A116" s="602">
        <v>100</v>
      </c>
      <c r="B116" s="602" t="s">
        <v>1111</v>
      </c>
      <c r="C116" s="606">
        <v>31585000</v>
      </c>
      <c r="D116" s="602" t="s">
        <v>693</v>
      </c>
      <c r="E116" s="602" t="s">
        <v>107</v>
      </c>
      <c r="F116" s="602" t="s">
        <v>242</v>
      </c>
      <c r="G116" s="602" t="s">
        <v>155</v>
      </c>
      <c r="H116" s="602" t="s">
        <v>617</v>
      </c>
      <c r="I116" s="602" t="s">
        <v>1051</v>
      </c>
      <c r="J116" s="602" t="s">
        <v>1052</v>
      </c>
      <c r="K116" s="602" t="s">
        <v>1053</v>
      </c>
      <c r="L116" s="602" t="s">
        <v>1054</v>
      </c>
      <c r="M116" s="602" t="s">
        <v>1055</v>
      </c>
      <c r="N116" s="602" t="s">
        <v>1057</v>
      </c>
    </row>
    <row r="117" spans="1:14" s="549" customFormat="1" ht="111" customHeight="1">
      <c r="A117" s="602">
        <v>101</v>
      </c>
      <c r="B117" s="602" t="s">
        <v>1068</v>
      </c>
      <c r="C117" s="603">
        <v>36000000</v>
      </c>
      <c r="D117" s="602" t="s">
        <v>693</v>
      </c>
      <c r="E117" s="602" t="s">
        <v>107</v>
      </c>
      <c r="F117" s="602" t="s">
        <v>242</v>
      </c>
      <c r="G117" s="602" t="s">
        <v>155</v>
      </c>
      <c r="H117" s="602" t="s">
        <v>617</v>
      </c>
      <c r="I117" s="602" t="s">
        <v>1051</v>
      </c>
      <c r="J117" s="602" t="s">
        <v>1052</v>
      </c>
      <c r="K117" s="602" t="s">
        <v>1053</v>
      </c>
      <c r="L117" s="602" t="s">
        <v>1054</v>
      </c>
      <c r="M117" s="602" t="s">
        <v>1055</v>
      </c>
      <c r="N117" s="602" t="s">
        <v>1057</v>
      </c>
    </row>
    <row r="118" spans="1:14" s="549" customFormat="1" ht="99" customHeight="1">
      <c r="A118" s="602">
        <v>102</v>
      </c>
      <c r="B118" s="602" t="s">
        <v>1110</v>
      </c>
      <c r="C118" s="603">
        <v>5000000</v>
      </c>
      <c r="D118" s="602" t="s">
        <v>693</v>
      </c>
      <c r="E118" s="602" t="s">
        <v>107</v>
      </c>
      <c r="F118" s="602" t="s">
        <v>586</v>
      </c>
      <c r="G118" s="602" t="s">
        <v>155</v>
      </c>
      <c r="H118" s="602" t="s">
        <v>617</v>
      </c>
      <c r="I118" s="602" t="s">
        <v>1051</v>
      </c>
      <c r="J118" s="602" t="s">
        <v>1052</v>
      </c>
      <c r="K118" s="602" t="s">
        <v>1053</v>
      </c>
      <c r="L118" s="602" t="s">
        <v>1054</v>
      </c>
      <c r="M118" s="602" t="s">
        <v>1055</v>
      </c>
      <c r="N118" s="602" t="s">
        <v>1056</v>
      </c>
    </row>
    <row r="119" spans="1:14" s="549" customFormat="1" ht="90.75" customHeight="1">
      <c r="A119" s="602">
        <v>103</v>
      </c>
      <c r="B119" s="602" t="s">
        <v>1120</v>
      </c>
      <c r="C119" s="603">
        <v>1750000</v>
      </c>
      <c r="D119" s="602" t="s">
        <v>693</v>
      </c>
      <c r="E119" s="602" t="s">
        <v>107</v>
      </c>
      <c r="F119" s="602" t="s">
        <v>151</v>
      </c>
      <c r="G119" s="602" t="s">
        <v>155</v>
      </c>
      <c r="H119" s="602" t="s">
        <v>617</v>
      </c>
      <c r="I119" s="602" t="s">
        <v>164</v>
      </c>
      <c r="J119" s="602" t="s">
        <v>165</v>
      </c>
      <c r="K119" s="602"/>
      <c r="L119" s="602"/>
      <c r="M119" s="602"/>
      <c r="N119" s="602"/>
    </row>
    <row r="120" spans="1:14" s="549" customFormat="1" ht="56.25" customHeight="1">
      <c r="A120" s="602"/>
      <c r="B120" s="601" t="s">
        <v>999</v>
      </c>
      <c r="C120" s="607">
        <f>SUM(C6:C119)</f>
        <v>6901557768</v>
      </c>
      <c r="D120" s="602"/>
      <c r="E120" s="602"/>
      <c r="F120" s="602"/>
      <c r="G120" s="602"/>
      <c r="H120" s="602"/>
      <c r="I120" s="602"/>
      <c r="J120" s="602"/>
      <c r="K120" s="602"/>
      <c r="L120" s="602"/>
      <c r="M120" s="602"/>
      <c r="N120" s="602"/>
    </row>
    <row r="121" spans="1:14" s="549" customFormat="1" ht="35.5" thickBot="1">
      <c r="A121" s="602"/>
      <c r="B121" s="602"/>
      <c r="C121" s="608"/>
      <c r="D121" s="609"/>
      <c r="E121" s="609"/>
      <c r="F121" s="609"/>
      <c r="G121" s="602"/>
      <c r="H121" s="609"/>
      <c r="I121" s="609"/>
      <c r="J121" s="609"/>
      <c r="K121" s="609"/>
      <c r="L121" s="602"/>
      <c r="M121" s="602"/>
      <c r="N121" s="602"/>
    </row>
    <row r="122" spans="1:14" s="549" customFormat="1" ht="35">
      <c r="A122" s="602"/>
      <c r="B122" s="610"/>
      <c r="C122" s="1072" t="s">
        <v>24</v>
      </c>
      <c r="D122" s="1073"/>
      <c r="E122" s="611"/>
      <c r="F122" s="612"/>
      <c r="G122" s="612"/>
      <c r="H122" s="1078" t="s">
        <v>1201</v>
      </c>
      <c r="I122" s="1079"/>
      <c r="J122" s="1079"/>
      <c r="K122" s="1080"/>
      <c r="L122" s="619"/>
      <c r="M122" s="609"/>
      <c r="N122" s="602"/>
    </row>
    <row r="123" spans="1:14" s="549" customFormat="1" ht="35">
      <c r="A123" s="602"/>
      <c r="B123" s="610"/>
      <c r="C123" s="1074"/>
      <c r="D123" s="1075"/>
      <c r="E123" s="613" t="s">
        <v>21</v>
      </c>
      <c r="F123" s="621" t="s">
        <v>879</v>
      </c>
      <c r="G123" s="621"/>
      <c r="H123" s="1081"/>
      <c r="I123" s="1082"/>
      <c r="J123" s="1082"/>
      <c r="K123" s="1083"/>
      <c r="L123" s="619"/>
      <c r="M123" s="609"/>
      <c r="N123" s="602"/>
    </row>
    <row r="124" spans="1:14" s="549" customFormat="1" ht="35">
      <c r="A124" s="602"/>
      <c r="B124" s="610"/>
      <c r="C124" s="1074"/>
      <c r="D124" s="1075"/>
      <c r="E124" s="613" t="s">
        <v>1086</v>
      </c>
      <c r="F124" s="614" t="s">
        <v>96</v>
      </c>
      <c r="G124" s="614"/>
      <c r="H124" s="1081"/>
      <c r="I124" s="1082"/>
      <c r="J124" s="1082"/>
      <c r="K124" s="1083"/>
      <c r="L124" s="619"/>
      <c r="M124" s="609"/>
      <c r="N124" s="602"/>
    </row>
    <row r="125" spans="1:14" s="549" customFormat="1" ht="35">
      <c r="A125" s="602"/>
      <c r="B125" s="610"/>
      <c r="C125" s="1074"/>
      <c r="D125" s="1075"/>
      <c r="E125" s="613" t="s">
        <v>19</v>
      </c>
      <c r="F125" s="621" t="s">
        <v>876</v>
      </c>
      <c r="G125" s="614"/>
      <c r="H125" s="1081"/>
      <c r="I125" s="1082"/>
      <c r="J125" s="1082"/>
      <c r="K125" s="1083"/>
      <c r="L125" s="619"/>
      <c r="M125" s="609"/>
      <c r="N125" s="602"/>
    </row>
    <row r="126" spans="1:14" s="549" customFormat="1" ht="57.75" customHeight="1" thickBot="1">
      <c r="A126" s="602"/>
      <c r="B126" s="610"/>
      <c r="C126" s="1076"/>
      <c r="D126" s="1077"/>
      <c r="E126" s="615" t="s">
        <v>18</v>
      </c>
      <c r="F126" s="622" t="s">
        <v>1202</v>
      </c>
      <c r="G126" s="616"/>
      <c r="H126" s="1084"/>
      <c r="I126" s="1085"/>
      <c r="J126" s="1085"/>
      <c r="K126" s="1086"/>
      <c r="L126" s="619"/>
      <c r="M126" s="609"/>
      <c r="N126" s="602"/>
    </row>
    <row r="127" spans="1:14" s="549" customFormat="1" ht="57.75" customHeight="1">
      <c r="A127" s="609"/>
      <c r="B127" s="617"/>
      <c r="C127" s="614"/>
      <c r="D127" s="614"/>
      <c r="E127" s="614"/>
      <c r="F127" s="614"/>
      <c r="G127" s="614"/>
      <c r="H127" s="614"/>
      <c r="I127" s="614"/>
      <c r="J127" s="614"/>
      <c r="K127" s="618"/>
      <c r="L127" s="619"/>
      <c r="M127" s="609"/>
      <c r="N127" s="620"/>
    </row>
    <row r="128" spans="1:14" s="628" customFormat="1" ht="60.75" customHeight="1">
      <c r="A128" s="602"/>
      <c r="B128" s="602"/>
      <c r="C128" s="1069" t="s">
        <v>1006</v>
      </c>
      <c r="D128" s="1070"/>
      <c r="E128" s="1070"/>
      <c r="F128" s="1071"/>
      <c r="G128" s="602"/>
      <c r="H128" s="602"/>
      <c r="I128" s="602"/>
      <c r="J128" s="602"/>
      <c r="K128" s="602"/>
      <c r="L128" s="602"/>
      <c r="M128" s="602"/>
    </row>
    <row r="129" spans="1:14" s="628" customFormat="1" ht="42.75" customHeight="1">
      <c r="A129" s="1057" t="s">
        <v>2</v>
      </c>
      <c r="B129" s="1057" t="s">
        <v>80</v>
      </c>
      <c r="C129" s="1057" t="s">
        <v>81</v>
      </c>
      <c r="D129" s="1057" t="s">
        <v>63</v>
      </c>
      <c r="E129" s="1057" t="s">
        <v>64</v>
      </c>
      <c r="F129" s="1065" t="s">
        <v>85</v>
      </c>
      <c r="G129" s="1057" t="s">
        <v>91</v>
      </c>
      <c r="H129" s="1057" t="s">
        <v>875</v>
      </c>
      <c r="I129" s="1069" t="s">
        <v>15</v>
      </c>
      <c r="J129" s="1070"/>
      <c r="K129" s="1070"/>
      <c r="L129" s="1071"/>
      <c r="M129" s="1057" t="s">
        <v>73</v>
      </c>
      <c r="N129" s="1057" t="s">
        <v>74</v>
      </c>
    </row>
    <row r="130" spans="1:14" s="628" customFormat="1" ht="165" customHeight="1">
      <c r="A130" s="1059"/>
      <c r="B130" s="1059"/>
      <c r="C130" s="1059"/>
      <c r="D130" s="1059"/>
      <c r="E130" s="1059"/>
      <c r="F130" s="1066"/>
      <c r="G130" s="1059"/>
      <c r="H130" s="1059"/>
      <c r="I130" s="601" t="s">
        <v>75</v>
      </c>
      <c r="J130" s="601" t="s">
        <v>83</v>
      </c>
      <c r="K130" s="601" t="s">
        <v>84</v>
      </c>
      <c r="L130" s="601" t="s">
        <v>76</v>
      </c>
      <c r="M130" s="1059"/>
      <c r="N130" s="1059"/>
    </row>
    <row r="131" spans="1:14" s="628" customFormat="1" ht="116.25" customHeight="1">
      <c r="A131" s="602">
        <v>1</v>
      </c>
      <c r="B131" s="602" t="s">
        <v>1001</v>
      </c>
      <c r="C131" s="603">
        <v>148357825</v>
      </c>
      <c r="D131" s="602" t="s">
        <v>1002</v>
      </c>
      <c r="E131" s="602" t="s">
        <v>106</v>
      </c>
      <c r="F131" s="602" t="s">
        <v>586</v>
      </c>
      <c r="G131" s="602" t="s">
        <v>155</v>
      </c>
      <c r="H131" s="602" t="s">
        <v>154</v>
      </c>
      <c r="I131" s="602" t="s">
        <v>948</v>
      </c>
      <c r="J131" s="602" t="s">
        <v>949</v>
      </c>
      <c r="K131" s="602" t="s">
        <v>950</v>
      </c>
      <c r="L131" s="602" t="s">
        <v>951</v>
      </c>
      <c r="M131" s="602" t="s">
        <v>952</v>
      </c>
      <c r="N131" s="602" t="s">
        <v>962</v>
      </c>
    </row>
    <row r="132" spans="1:14" s="628" customFormat="1" ht="80.25" customHeight="1">
      <c r="A132" s="602">
        <v>2</v>
      </c>
      <c r="B132" s="602" t="s">
        <v>1003</v>
      </c>
      <c r="C132" s="603">
        <v>4200000</v>
      </c>
      <c r="D132" s="602" t="s">
        <v>1002</v>
      </c>
      <c r="E132" s="602" t="s">
        <v>584</v>
      </c>
      <c r="F132" s="602" t="s">
        <v>242</v>
      </c>
      <c r="G132" s="602" t="s">
        <v>155</v>
      </c>
      <c r="H132" s="602" t="s">
        <v>154</v>
      </c>
      <c r="I132" s="602"/>
      <c r="J132" s="602" t="s">
        <v>165</v>
      </c>
      <c r="K132" s="602"/>
      <c r="L132" s="602"/>
      <c r="M132" s="602"/>
      <c r="N132" s="602"/>
    </row>
    <row r="133" spans="1:14" s="628" customFormat="1" ht="78.75" customHeight="1">
      <c r="A133" s="602">
        <v>3</v>
      </c>
      <c r="B133" s="602" t="s">
        <v>1004</v>
      </c>
      <c r="C133" s="603">
        <v>3480000</v>
      </c>
      <c r="D133" s="602" t="s">
        <v>1002</v>
      </c>
      <c r="E133" s="602" t="s">
        <v>584</v>
      </c>
      <c r="F133" s="602" t="s">
        <v>242</v>
      </c>
      <c r="G133" s="602" t="s">
        <v>155</v>
      </c>
      <c r="H133" s="602" t="s">
        <v>154</v>
      </c>
      <c r="I133" s="602"/>
      <c r="J133" s="602"/>
      <c r="K133" s="602" t="s">
        <v>166</v>
      </c>
      <c r="L133" s="602" t="s">
        <v>167</v>
      </c>
      <c r="M133" s="602"/>
      <c r="N133" s="602"/>
    </row>
    <row r="134" spans="1:14" s="628" customFormat="1" ht="54" customHeight="1">
      <c r="A134" s="602"/>
      <c r="B134" s="601" t="s">
        <v>999</v>
      </c>
      <c r="C134" s="607">
        <f>SUM(C131:C133)</f>
        <v>156037825</v>
      </c>
      <c r="D134" s="602"/>
      <c r="E134" s="602"/>
      <c r="F134" s="602"/>
      <c r="G134" s="602"/>
      <c r="H134" s="602"/>
      <c r="I134" s="602"/>
      <c r="J134" s="602"/>
      <c r="K134" s="602"/>
      <c r="L134" s="602"/>
      <c r="M134" s="602"/>
      <c r="N134" s="602"/>
    </row>
    <row r="135" spans="1:14" s="628" customFormat="1" ht="35">
      <c r="A135" s="602"/>
      <c r="B135" s="602"/>
      <c r="C135" s="602"/>
      <c r="D135" s="602"/>
      <c r="E135" s="602"/>
      <c r="F135" s="602"/>
      <c r="G135" s="602"/>
      <c r="H135" s="602"/>
      <c r="I135" s="602"/>
      <c r="J135" s="602"/>
      <c r="K135" s="602"/>
      <c r="L135" s="602"/>
      <c r="M135" s="602"/>
      <c r="N135" s="602"/>
    </row>
    <row r="136" spans="1:14" s="628" customFormat="1" ht="69.75" customHeight="1">
      <c r="A136" s="602"/>
      <c r="B136" s="602"/>
      <c r="C136" s="1069" t="s">
        <v>1129</v>
      </c>
      <c r="D136" s="1070"/>
      <c r="E136" s="1070"/>
      <c r="F136" s="1070"/>
      <c r="G136" s="1071"/>
      <c r="H136" s="602"/>
      <c r="I136" s="602"/>
      <c r="J136" s="602"/>
      <c r="K136" s="602"/>
      <c r="L136" s="602"/>
      <c r="M136" s="602"/>
      <c r="N136" s="602"/>
    </row>
    <row r="137" spans="1:14" s="628" customFormat="1" ht="48" customHeight="1">
      <c r="A137" s="1057" t="s">
        <v>2</v>
      </c>
      <c r="B137" s="1057" t="s">
        <v>80</v>
      </c>
      <c r="C137" s="1057" t="s">
        <v>81</v>
      </c>
      <c r="D137" s="1057" t="s">
        <v>63</v>
      </c>
      <c r="E137" s="1057" t="s">
        <v>64</v>
      </c>
      <c r="F137" s="1057" t="s">
        <v>85</v>
      </c>
      <c r="G137" s="1057" t="s">
        <v>91</v>
      </c>
      <c r="H137" s="1057" t="s">
        <v>875</v>
      </c>
      <c r="I137" s="1069" t="s">
        <v>15</v>
      </c>
      <c r="J137" s="1070"/>
      <c r="K137" s="1070"/>
      <c r="L137" s="1071"/>
      <c r="M137" s="1057" t="s">
        <v>73</v>
      </c>
      <c r="N137" s="1057" t="s">
        <v>74</v>
      </c>
    </row>
    <row r="138" spans="1:14" s="628" customFormat="1" ht="187.5" customHeight="1">
      <c r="A138" s="1059"/>
      <c r="B138" s="1059"/>
      <c r="C138" s="1059"/>
      <c r="D138" s="1059"/>
      <c r="E138" s="1059"/>
      <c r="F138" s="1059"/>
      <c r="G138" s="1059"/>
      <c r="H138" s="1059"/>
      <c r="I138" s="601" t="s">
        <v>75</v>
      </c>
      <c r="J138" s="601" t="s">
        <v>83</v>
      </c>
      <c r="K138" s="601" t="s">
        <v>84</v>
      </c>
      <c r="L138" s="601" t="s">
        <v>76</v>
      </c>
      <c r="M138" s="1059"/>
      <c r="N138" s="1059"/>
    </row>
    <row r="139" spans="1:14" s="628" customFormat="1" ht="124.5" customHeight="1">
      <c r="A139" s="602">
        <v>1</v>
      </c>
      <c r="B139" s="602" t="s">
        <v>1001</v>
      </c>
      <c r="C139" s="603">
        <v>237458288</v>
      </c>
      <c r="D139" s="602" t="s">
        <v>1002</v>
      </c>
      <c r="E139" s="602" t="s">
        <v>106</v>
      </c>
      <c r="F139" s="602" t="s">
        <v>586</v>
      </c>
      <c r="G139" s="602" t="s">
        <v>155</v>
      </c>
      <c r="H139" s="602" t="s">
        <v>154</v>
      </c>
      <c r="I139" s="602" t="s">
        <v>948</v>
      </c>
      <c r="J139" s="602" t="s">
        <v>949</v>
      </c>
      <c r="K139" s="602" t="s">
        <v>950</v>
      </c>
      <c r="L139" s="602" t="s">
        <v>951</v>
      </c>
      <c r="M139" s="602" t="s">
        <v>952</v>
      </c>
      <c r="N139" s="602" t="s">
        <v>962</v>
      </c>
    </row>
    <row r="140" spans="1:14" s="628" customFormat="1" ht="87" customHeight="1">
      <c r="A140" s="602">
        <v>2</v>
      </c>
      <c r="B140" s="602" t="s">
        <v>1003</v>
      </c>
      <c r="C140" s="603">
        <v>4200000</v>
      </c>
      <c r="D140" s="602" t="s">
        <v>1002</v>
      </c>
      <c r="E140" s="602" t="s">
        <v>584</v>
      </c>
      <c r="F140" s="602" t="s">
        <v>242</v>
      </c>
      <c r="G140" s="602" t="s">
        <v>155</v>
      </c>
      <c r="H140" s="602" t="s">
        <v>154</v>
      </c>
      <c r="I140" s="602"/>
      <c r="J140" s="602"/>
      <c r="K140" s="602" t="s">
        <v>166</v>
      </c>
      <c r="L140" s="602"/>
      <c r="M140" s="602"/>
      <c r="N140" s="602"/>
    </row>
    <row r="141" spans="1:14" s="628" customFormat="1" ht="88.5" customHeight="1">
      <c r="A141" s="602">
        <v>3</v>
      </c>
      <c r="B141" s="602" t="s">
        <v>1004</v>
      </c>
      <c r="C141" s="603">
        <v>3480000</v>
      </c>
      <c r="D141" s="602" t="s">
        <v>1002</v>
      </c>
      <c r="E141" s="602" t="s">
        <v>584</v>
      </c>
      <c r="F141" s="602" t="s">
        <v>242</v>
      </c>
      <c r="G141" s="602" t="s">
        <v>155</v>
      </c>
      <c r="H141" s="602" t="s">
        <v>154</v>
      </c>
      <c r="I141" s="602"/>
      <c r="J141" s="602"/>
      <c r="K141" s="602" t="s">
        <v>166</v>
      </c>
      <c r="L141" s="602" t="s">
        <v>167</v>
      </c>
      <c r="M141" s="602"/>
      <c r="N141" s="602"/>
    </row>
    <row r="142" spans="1:14" s="628" customFormat="1" ht="55.5" customHeight="1">
      <c r="A142" s="602"/>
      <c r="B142" s="601" t="s">
        <v>999</v>
      </c>
      <c r="C142" s="607">
        <f>SUM(C139:C141)</f>
        <v>245138288</v>
      </c>
      <c r="D142" s="602"/>
      <c r="E142" s="602"/>
      <c r="F142" s="602"/>
      <c r="G142" s="602"/>
      <c r="H142" s="602"/>
      <c r="I142" s="602"/>
      <c r="J142" s="602"/>
      <c r="K142" s="602"/>
      <c r="L142" s="602"/>
      <c r="M142" s="602"/>
      <c r="N142" s="602"/>
    </row>
    <row r="143" spans="1:14" s="628" customFormat="1" ht="35">
      <c r="A143" s="602"/>
      <c r="B143" s="602"/>
      <c r="C143" s="602"/>
      <c r="D143" s="602"/>
      <c r="E143" s="602"/>
      <c r="F143" s="602"/>
      <c r="G143" s="602"/>
      <c r="H143" s="602"/>
      <c r="I143" s="602"/>
      <c r="J143" s="602"/>
      <c r="K143" s="602"/>
      <c r="L143" s="602"/>
      <c r="M143" s="602"/>
      <c r="N143" s="602"/>
    </row>
    <row r="144" spans="1:14" s="628" customFormat="1" ht="35">
      <c r="A144" s="602"/>
      <c r="B144" s="602"/>
      <c r="C144" s="610"/>
      <c r="D144" s="618"/>
      <c r="E144" s="618"/>
      <c r="F144" s="619"/>
      <c r="G144" s="602"/>
      <c r="H144" s="602"/>
      <c r="I144" s="602"/>
      <c r="J144" s="602"/>
      <c r="K144" s="602"/>
      <c r="L144" s="602"/>
      <c r="M144" s="602"/>
      <c r="N144" s="602"/>
    </row>
    <row r="145" spans="1:14" s="628" customFormat="1" ht="35">
      <c r="A145" s="602"/>
      <c r="B145" s="602"/>
      <c r="C145" s="610"/>
      <c r="D145" s="618"/>
      <c r="E145" s="618"/>
      <c r="F145" s="619"/>
      <c r="G145" s="602"/>
      <c r="H145" s="602"/>
      <c r="I145" s="602"/>
      <c r="J145" s="602"/>
      <c r="K145" s="602"/>
      <c r="L145" s="602"/>
      <c r="M145" s="602"/>
      <c r="N145" s="602"/>
    </row>
    <row r="146" spans="1:14" s="549" customFormat="1" ht="69.75" customHeight="1">
      <c r="A146" s="602"/>
      <c r="B146" s="602"/>
      <c r="C146" s="1069" t="s">
        <v>1130</v>
      </c>
      <c r="D146" s="1070"/>
      <c r="E146" s="1070"/>
      <c r="F146" s="1071"/>
      <c r="G146" s="602"/>
      <c r="H146" s="602"/>
      <c r="I146" s="602"/>
      <c r="J146" s="602"/>
      <c r="K146" s="602"/>
      <c r="L146" s="602"/>
      <c r="M146" s="602"/>
      <c r="N146" s="602"/>
    </row>
    <row r="147" spans="1:14" s="549" customFormat="1" ht="56.25" customHeight="1">
      <c r="A147" s="1057" t="s">
        <v>2</v>
      </c>
      <c r="B147" s="1057" t="s">
        <v>80</v>
      </c>
      <c r="C147" s="1057" t="s">
        <v>81</v>
      </c>
      <c r="D147" s="1057" t="s">
        <v>63</v>
      </c>
      <c r="E147" s="1057" t="s">
        <v>64</v>
      </c>
      <c r="F147" s="1057" t="s">
        <v>85</v>
      </c>
      <c r="G147" s="1057" t="s">
        <v>91</v>
      </c>
      <c r="H147" s="1057" t="s">
        <v>875</v>
      </c>
      <c r="I147" s="1069" t="s">
        <v>15</v>
      </c>
      <c r="J147" s="1070"/>
      <c r="K147" s="1070"/>
      <c r="L147" s="1071"/>
      <c r="M147" s="1057" t="s">
        <v>73</v>
      </c>
      <c r="N147" s="1057" t="s">
        <v>74</v>
      </c>
    </row>
    <row r="148" spans="1:14" s="549" customFormat="1" ht="184.5" customHeight="1">
      <c r="A148" s="1059"/>
      <c r="B148" s="1059"/>
      <c r="C148" s="1059"/>
      <c r="D148" s="1059"/>
      <c r="E148" s="1059"/>
      <c r="F148" s="1059"/>
      <c r="G148" s="1059"/>
      <c r="H148" s="1059"/>
      <c r="I148" s="601" t="s">
        <v>75</v>
      </c>
      <c r="J148" s="601" t="s">
        <v>83</v>
      </c>
      <c r="K148" s="601" t="s">
        <v>84</v>
      </c>
      <c r="L148" s="601" t="s">
        <v>76</v>
      </c>
      <c r="M148" s="1059"/>
      <c r="N148" s="1059"/>
    </row>
    <row r="149" spans="1:14" s="549" customFormat="1" ht="114.75" customHeight="1">
      <c r="A149" s="602">
        <v>1</v>
      </c>
      <c r="B149" s="602" t="s">
        <v>1122</v>
      </c>
      <c r="C149" s="603">
        <v>152087621</v>
      </c>
      <c r="D149" s="602" t="s">
        <v>1002</v>
      </c>
      <c r="E149" s="602" t="s">
        <v>106</v>
      </c>
      <c r="F149" s="602" t="s">
        <v>586</v>
      </c>
      <c r="G149" s="602" t="s">
        <v>155</v>
      </c>
      <c r="H149" s="602" t="s">
        <v>154</v>
      </c>
      <c r="I149" s="602" t="s">
        <v>1051</v>
      </c>
      <c r="J149" s="602" t="s">
        <v>1053</v>
      </c>
      <c r="K149" s="602" t="s">
        <v>1059</v>
      </c>
      <c r="L149" s="602" t="s">
        <v>1058</v>
      </c>
      <c r="M149" s="602" t="s">
        <v>1060</v>
      </c>
      <c r="N149" s="602" t="s">
        <v>1061</v>
      </c>
    </row>
    <row r="150" spans="1:14" s="549" customFormat="1" ht="91.5" customHeight="1">
      <c r="A150" s="602">
        <v>2</v>
      </c>
      <c r="B150" s="602" t="s">
        <v>1003</v>
      </c>
      <c r="C150" s="603">
        <v>4200000</v>
      </c>
      <c r="D150" s="602" t="s">
        <v>1002</v>
      </c>
      <c r="E150" s="602" t="s">
        <v>584</v>
      </c>
      <c r="F150" s="602" t="s">
        <v>242</v>
      </c>
      <c r="G150" s="602" t="s">
        <v>155</v>
      </c>
      <c r="H150" s="602" t="s">
        <v>154</v>
      </c>
      <c r="I150" s="602"/>
      <c r="J150" s="602"/>
      <c r="K150" s="602"/>
      <c r="L150" s="602" t="s">
        <v>167</v>
      </c>
      <c r="M150" s="602"/>
      <c r="N150" s="602"/>
    </row>
    <row r="151" spans="1:14" s="549" customFormat="1" ht="91.5" customHeight="1">
      <c r="A151" s="602">
        <v>3</v>
      </c>
      <c r="B151" s="602" t="s">
        <v>1121</v>
      </c>
      <c r="C151" s="603">
        <v>3480000</v>
      </c>
      <c r="D151" s="602" t="s">
        <v>1002</v>
      </c>
      <c r="E151" s="602" t="s">
        <v>584</v>
      </c>
      <c r="F151" s="602" t="s">
        <v>242</v>
      </c>
      <c r="G151" s="602" t="s">
        <v>155</v>
      </c>
      <c r="H151" s="602" t="s">
        <v>154</v>
      </c>
      <c r="I151" s="602"/>
      <c r="J151" s="602"/>
      <c r="K151" s="602" t="s">
        <v>166</v>
      </c>
      <c r="L151" s="602" t="s">
        <v>167</v>
      </c>
      <c r="M151" s="602"/>
      <c r="N151" s="602"/>
    </row>
    <row r="152" spans="1:14" s="549" customFormat="1" ht="61.5" customHeight="1">
      <c r="A152" s="602"/>
      <c r="B152" s="601" t="s">
        <v>999</v>
      </c>
      <c r="C152" s="607">
        <f>SUM(C149:C151)</f>
        <v>159767621</v>
      </c>
      <c r="D152" s="602"/>
      <c r="E152" s="602"/>
      <c r="F152" s="602"/>
      <c r="G152" s="602"/>
      <c r="H152" s="602"/>
      <c r="I152" s="602"/>
      <c r="J152" s="602"/>
      <c r="K152" s="602"/>
      <c r="L152" s="602"/>
      <c r="M152" s="602"/>
      <c r="N152" s="602"/>
    </row>
    <row r="153" spans="1:14" s="549" customFormat="1" ht="54.75" customHeight="1">
      <c r="A153" s="602"/>
      <c r="B153" s="602"/>
      <c r="C153" s="609"/>
      <c r="D153" s="609"/>
      <c r="E153" s="602"/>
      <c r="F153" s="602"/>
      <c r="G153" s="602"/>
      <c r="H153" s="602"/>
      <c r="I153" s="602"/>
      <c r="J153" s="602"/>
      <c r="K153" s="602"/>
      <c r="L153" s="602"/>
      <c r="M153" s="602"/>
      <c r="N153" s="602"/>
    </row>
    <row r="154" spans="1:14" s="549" customFormat="1" ht="54.75" customHeight="1">
      <c r="A154" s="602"/>
      <c r="B154" s="602"/>
      <c r="C154" s="617"/>
      <c r="D154" s="655"/>
      <c r="E154" s="618"/>
      <c r="F154" s="619"/>
      <c r="G154" s="602"/>
      <c r="H154" s="602"/>
      <c r="I154" s="602"/>
      <c r="J154" s="602"/>
      <c r="K154" s="602"/>
      <c r="L154" s="602"/>
      <c r="M154" s="602"/>
      <c r="N154" s="602"/>
    </row>
    <row r="155" spans="1:14" s="549" customFormat="1" ht="54.75" customHeight="1">
      <c r="A155" s="602"/>
      <c r="B155" s="602"/>
      <c r="C155" s="1069" t="s">
        <v>1131</v>
      </c>
      <c r="D155" s="1070"/>
      <c r="E155" s="1070"/>
      <c r="F155" s="1071"/>
      <c r="G155" s="602"/>
      <c r="H155" s="602"/>
      <c r="I155" s="602"/>
      <c r="J155" s="602"/>
      <c r="K155" s="602"/>
      <c r="L155" s="602"/>
      <c r="M155" s="602"/>
      <c r="N155" s="602"/>
    </row>
    <row r="156" spans="1:14" s="549" customFormat="1" ht="54.75" customHeight="1">
      <c r="A156" s="1057" t="s">
        <v>2</v>
      </c>
      <c r="B156" s="1057" t="s">
        <v>80</v>
      </c>
      <c r="C156" s="1057" t="s">
        <v>81</v>
      </c>
      <c r="D156" s="1057" t="s">
        <v>63</v>
      </c>
      <c r="E156" s="1057" t="s">
        <v>64</v>
      </c>
      <c r="F156" s="1057" t="s">
        <v>85</v>
      </c>
      <c r="G156" s="1057" t="s">
        <v>91</v>
      </c>
      <c r="H156" s="1057" t="s">
        <v>875</v>
      </c>
      <c r="I156" s="1069" t="s">
        <v>15</v>
      </c>
      <c r="J156" s="1070"/>
      <c r="K156" s="1070"/>
      <c r="L156" s="1071"/>
      <c r="M156" s="1057" t="s">
        <v>73</v>
      </c>
      <c r="N156" s="1057" t="s">
        <v>74</v>
      </c>
    </row>
    <row r="157" spans="1:14" s="549" customFormat="1" ht="166.5" customHeight="1">
      <c r="A157" s="1059"/>
      <c r="B157" s="1059"/>
      <c r="C157" s="1059"/>
      <c r="D157" s="1059"/>
      <c r="E157" s="1059"/>
      <c r="F157" s="1059"/>
      <c r="G157" s="1059"/>
      <c r="H157" s="1059"/>
      <c r="I157" s="601" t="s">
        <v>75</v>
      </c>
      <c r="J157" s="601" t="s">
        <v>83</v>
      </c>
      <c r="K157" s="601" t="s">
        <v>84</v>
      </c>
      <c r="L157" s="601" t="s">
        <v>76</v>
      </c>
      <c r="M157" s="1059"/>
      <c r="N157" s="1059"/>
    </row>
    <row r="158" spans="1:14" s="549" customFormat="1" ht="96" customHeight="1">
      <c r="A158" s="602">
        <v>1</v>
      </c>
      <c r="B158" s="602" t="s">
        <v>1122</v>
      </c>
      <c r="C158" s="603">
        <v>152087621</v>
      </c>
      <c r="D158" s="602" t="s">
        <v>1002</v>
      </c>
      <c r="E158" s="602" t="s">
        <v>106</v>
      </c>
      <c r="F158" s="602" t="s">
        <v>586</v>
      </c>
      <c r="G158" s="602" t="s">
        <v>155</v>
      </c>
      <c r="H158" s="602" t="s">
        <v>154</v>
      </c>
      <c r="I158" s="602" t="s">
        <v>1051</v>
      </c>
      <c r="J158" s="602" t="s">
        <v>1053</v>
      </c>
      <c r="K158" s="602" t="s">
        <v>1059</v>
      </c>
      <c r="L158" s="602" t="s">
        <v>1058</v>
      </c>
      <c r="M158" s="602" t="s">
        <v>1060</v>
      </c>
      <c r="N158" s="602" t="s">
        <v>1061</v>
      </c>
    </row>
    <row r="159" spans="1:14" s="549" customFormat="1" ht="105.75" customHeight="1">
      <c r="A159" s="602">
        <v>2</v>
      </c>
      <c r="B159" s="602" t="s">
        <v>1003</v>
      </c>
      <c r="C159" s="603">
        <v>4200000</v>
      </c>
      <c r="D159" s="602" t="s">
        <v>1002</v>
      </c>
      <c r="E159" s="602" t="s">
        <v>584</v>
      </c>
      <c r="F159" s="602" t="s">
        <v>242</v>
      </c>
      <c r="G159" s="602" t="s">
        <v>155</v>
      </c>
      <c r="H159" s="602" t="s">
        <v>154</v>
      </c>
      <c r="I159" s="602"/>
      <c r="J159" s="602"/>
      <c r="K159" s="602"/>
      <c r="L159" s="602" t="s">
        <v>167</v>
      </c>
      <c r="M159" s="602"/>
      <c r="N159" s="602"/>
    </row>
    <row r="160" spans="1:14" s="549" customFormat="1" ht="91.5" customHeight="1">
      <c r="A160" s="602">
        <v>3</v>
      </c>
      <c r="B160" s="602" t="s">
        <v>1121</v>
      </c>
      <c r="C160" s="603">
        <v>3480000</v>
      </c>
      <c r="D160" s="602" t="s">
        <v>1002</v>
      </c>
      <c r="E160" s="602" t="s">
        <v>584</v>
      </c>
      <c r="F160" s="602" t="s">
        <v>242</v>
      </c>
      <c r="G160" s="602" t="s">
        <v>155</v>
      </c>
      <c r="H160" s="602" t="s">
        <v>154</v>
      </c>
      <c r="I160" s="602"/>
      <c r="J160" s="602"/>
      <c r="K160" s="602" t="s">
        <v>166</v>
      </c>
      <c r="L160" s="602" t="s">
        <v>167</v>
      </c>
      <c r="M160" s="602"/>
      <c r="N160" s="602"/>
    </row>
    <row r="161" spans="1:84" s="549" customFormat="1" ht="54.75" customHeight="1">
      <c r="A161" s="602"/>
      <c r="B161" s="601" t="s">
        <v>999</v>
      </c>
      <c r="C161" s="607">
        <f>SUM(C158:C160)</f>
        <v>159767621</v>
      </c>
      <c r="D161" s="602"/>
      <c r="E161" s="602"/>
      <c r="F161" s="602"/>
      <c r="G161" s="602"/>
      <c r="H161" s="602"/>
      <c r="I161" s="602"/>
      <c r="J161" s="602"/>
      <c r="K161" s="602"/>
      <c r="L161" s="602"/>
      <c r="M161" s="602"/>
      <c r="N161" s="602"/>
    </row>
    <row r="162" spans="1:84" s="549" customFormat="1" ht="54.75" customHeight="1">
      <c r="A162" s="609"/>
      <c r="B162" s="662"/>
      <c r="C162" s="654"/>
      <c r="D162" s="655"/>
      <c r="E162" s="655"/>
      <c r="F162" s="620"/>
      <c r="G162" s="609"/>
      <c r="H162" s="609"/>
      <c r="I162" s="609"/>
      <c r="J162" s="609"/>
      <c r="K162" s="609"/>
      <c r="L162" s="609"/>
      <c r="M162" s="609"/>
      <c r="N162" s="609"/>
    </row>
    <row r="163" spans="1:84" s="549" customFormat="1" ht="54.75" customHeight="1">
      <c r="A163" s="664"/>
      <c r="B163" s="668"/>
      <c r="C163" s="669"/>
      <c r="D163" s="664"/>
      <c r="E163" s="664"/>
      <c r="F163" s="664"/>
      <c r="G163" s="664"/>
      <c r="H163" s="664"/>
      <c r="I163" s="664"/>
      <c r="J163" s="664"/>
      <c r="K163" s="664"/>
      <c r="L163" s="664"/>
      <c r="M163" s="664"/>
      <c r="N163" s="664"/>
      <c r="O163" s="670"/>
    </row>
    <row r="164" spans="1:84" s="549" customFormat="1" ht="54.75" customHeight="1">
      <c r="A164" s="627"/>
      <c r="B164" s="627"/>
      <c r="C164" s="1064" t="s">
        <v>1132</v>
      </c>
      <c r="D164" s="1087"/>
      <c r="E164" s="1087"/>
      <c r="F164" s="1088"/>
      <c r="G164" s="627"/>
      <c r="H164" s="627"/>
      <c r="I164" s="627"/>
      <c r="J164" s="627"/>
      <c r="K164" s="627"/>
      <c r="L164" s="627"/>
      <c r="M164" s="627"/>
      <c r="N164" s="627"/>
    </row>
    <row r="165" spans="1:84" s="549" customFormat="1" ht="54.75" customHeight="1">
      <c r="A165" s="1057" t="s">
        <v>2</v>
      </c>
      <c r="B165" s="1057" t="s">
        <v>80</v>
      </c>
      <c r="C165" s="1057" t="s">
        <v>81</v>
      </c>
      <c r="D165" s="1057" t="s">
        <v>63</v>
      </c>
      <c r="E165" s="1057" t="s">
        <v>64</v>
      </c>
      <c r="F165" s="1057" t="s">
        <v>85</v>
      </c>
      <c r="G165" s="1057" t="s">
        <v>91</v>
      </c>
      <c r="H165" s="1057" t="s">
        <v>875</v>
      </c>
      <c r="I165" s="1069" t="s">
        <v>15</v>
      </c>
      <c r="J165" s="1070"/>
      <c r="K165" s="1070"/>
      <c r="L165" s="1071"/>
      <c r="M165" s="1057" t="s">
        <v>73</v>
      </c>
      <c r="N165" s="1057" t="s">
        <v>74</v>
      </c>
    </row>
    <row r="166" spans="1:84" s="549" customFormat="1" ht="135.75" customHeight="1">
      <c r="A166" s="1059"/>
      <c r="B166" s="1059"/>
      <c r="C166" s="1059"/>
      <c r="D166" s="1059"/>
      <c r="E166" s="1059"/>
      <c r="F166" s="1059"/>
      <c r="G166" s="1059"/>
      <c r="H166" s="1059"/>
      <c r="I166" s="601" t="s">
        <v>75</v>
      </c>
      <c r="J166" s="601" t="s">
        <v>83</v>
      </c>
      <c r="K166" s="601" t="s">
        <v>84</v>
      </c>
      <c r="L166" s="601" t="s">
        <v>76</v>
      </c>
      <c r="M166" s="1059"/>
      <c r="N166" s="1059"/>
    </row>
    <row r="167" spans="1:84" s="549" customFormat="1" ht="114" customHeight="1">
      <c r="A167" s="602">
        <v>1</v>
      </c>
      <c r="B167" s="602" t="s">
        <v>1122</v>
      </c>
      <c r="C167" s="603">
        <v>143398711</v>
      </c>
      <c r="D167" s="602" t="s">
        <v>1002</v>
      </c>
      <c r="E167" s="602" t="s">
        <v>106</v>
      </c>
      <c r="F167" s="602" t="s">
        <v>586</v>
      </c>
      <c r="G167" s="602" t="s">
        <v>155</v>
      </c>
      <c r="H167" s="602" t="s">
        <v>154</v>
      </c>
      <c r="I167" s="602" t="s">
        <v>1051</v>
      </c>
      <c r="J167" s="602" t="s">
        <v>1053</v>
      </c>
      <c r="K167" s="602" t="s">
        <v>1059</v>
      </c>
      <c r="L167" s="602" t="s">
        <v>1058</v>
      </c>
      <c r="M167" s="602" t="s">
        <v>1060</v>
      </c>
      <c r="N167" s="602" t="s">
        <v>1061</v>
      </c>
    </row>
    <row r="168" spans="1:84" s="549" customFormat="1" ht="113.25" customHeight="1">
      <c r="A168" s="602">
        <v>2</v>
      </c>
      <c r="B168" s="602" t="s">
        <v>1003</v>
      </c>
      <c r="C168" s="603">
        <v>4200000</v>
      </c>
      <c r="D168" s="602" t="s">
        <v>1002</v>
      </c>
      <c r="E168" s="602" t="s">
        <v>584</v>
      </c>
      <c r="F168" s="602" t="s">
        <v>242</v>
      </c>
      <c r="G168" s="602" t="s">
        <v>155</v>
      </c>
      <c r="H168" s="602" t="s">
        <v>154</v>
      </c>
      <c r="I168" s="602"/>
      <c r="J168" s="602"/>
      <c r="K168" s="602"/>
      <c r="L168" s="602" t="s">
        <v>167</v>
      </c>
      <c r="M168" s="602"/>
      <c r="N168" s="602"/>
    </row>
    <row r="169" spans="1:84" s="549" customFormat="1" ht="93.75" customHeight="1">
      <c r="A169" s="602">
        <v>3</v>
      </c>
      <c r="B169" s="602" t="s">
        <v>1121</v>
      </c>
      <c r="C169" s="603">
        <v>3480000</v>
      </c>
      <c r="D169" s="602" t="s">
        <v>1002</v>
      </c>
      <c r="E169" s="602" t="s">
        <v>584</v>
      </c>
      <c r="F169" s="602" t="s">
        <v>242</v>
      </c>
      <c r="G169" s="602" t="s">
        <v>155</v>
      </c>
      <c r="H169" s="602" t="s">
        <v>154</v>
      </c>
      <c r="I169" s="602"/>
      <c r="J169" s="602"/>
      <c r="K169" s="602" t="s">
        <v>166</v>
      </c>
      <c r="L169" s="602" t="s">
        <v>167</v>
      </c>
      <c r="M169" s="602"/>
      <c r="N169" s="602"/>
    </row>
    <row r="170" spans="1:84" s="549" customFormat="1" ht="54.75" customHeight="1">
      <c r="A170" s="602"/>
      <c r="B170" s="601" t="s">
        <v>999</v>
      </c>
      <c r="C170" s="607">
        <f>SUM(C167:C169)</f>
        <v>151078711</v>
      </c>
      <c r="D170" s="602"/>
      <c r="E170" s="602"/>
      <c r="F170" s="602"/>
      <c r="G170" s="602"/>
      <c r="H170" s="602"/>
      <c r="I170" s="602"/>
      <c r="J170" s="602"/>
      <c r="K170" s="602"/>
      <c r="L170" s="602"/>
      <c r="M170" s="602"/>
      <c r="N170" s="602"/>
    </row>
    <row r="171" spans="1:84" s="549" customFormat="1" ht="54.75" customHeight="1">
      <c r="A171" s="609"/>
      <c r="B171" s="643"/>
      <c r="C171" s="629"/>
      <c r="D171" s="609"/>
      <c r="E171" s="609"/>
      <c r="F171" s="609"/>
      <c r="G171" s="609"/>
      <c r="H171" s="609"/>
      <c r="I171" s="609"/>
      <c r="J171" s="609"/>
      <c r="K171" s="609"/>
      <c r="L171" s="609"/>
      <c r="M171" s="609"/>
      <c r="N171" s="609"/>
    </row>
    <row r="172" spans="1:84" s="549" customFormat="1" ht="54.75" customHeight="1">
      <c r="A172" s="664"/>
      <c r="B172" s="668"/>
      <c r="C172" s="669"/>
      <c r="D172" s="664"/>
      <c r="E172" s="664"/>
      <c r="F172" s="664"/>
      <c r="G172" s="664"/>
      <c r="H172" s="664"/>
      <c r="I172" s="664"/>
      <c r="J172" s="664"/>
      <c r="K172" s="664"/>
      <c r="L172" s="664"/>
      <c r="M172" s="664"/>
      <c r="N172" s="664"/>
      <c r="O172" s="670"/>
      <c r="P172" s="670"/>
      <c r="Q172" s="670"/>
      <c r="R172" s="670"/>
      <c r="S172" s="670"/>
      <c r="T172" s="670"/>
      <c r="U172" s="670"/>
      <c r="V172" s="670"/>
      <c r="W172" s="670"/>
      <c r="X172" s="670"/>
      <c r="Y172" s="670"/>
      <c r="Z172" s="670"/>
      <c r="AA172" s="670"/>
      <c r="AB172" s="670"/>
      <c r="AC172" s="670"/>
      <c r="AD172" s="670"/>
      <c r="AE172" s="670"/>
      <c r="AF172" s="670"/>
      <c r="AG172" s="670"/>
      <c r="AH172" s="670"/>
      <c r="AI172" s="670"/>
      <c r="AJ172" s="670"/>
      <c r="AK172" s="670"/>
      <c r="AL172" s="670"/>
      <c r="AM172" s="670"/>
      <c r="AN172" s="670"/>
      <c r="AO172" s="670"/>
      <c r="AP172" s="670"/>
      <c r="AQ172" s="670"/>
      <c r="AR172" s="670"/>
      <c r="AS172" s="670"/>
      <c r="AT172" s="670"/>
      <c r="AU172" s="670"/>
      <c r="AV172" s="670"/>
      <c r="AW172" s="670"/>
      <c r="AX172" s="670"/>
      <c r="AY172" s="670"/>
      <c r="AZ172" s="670"/>
      <c r="BA172" s="670"/>
      <c r="BB172" s="670"/>
      <c r="BC172" s="670"/>
      <c r="BD172" s="670"/>
      <c r="BE172" s="670"/>
      <c r="BF172" s="670"/>
      <c r="BG172" s="670"/>
      <c r="BH172" s="670"/>
      <c r="BI172" s="670"/>
      <c r="BJ172" s="670"/>
      <c r="BK172" s="670"/>
      <c r="BL172" s="670"/>
      <c r="BM172" s="670"/>
      <c r="BN172" s="670"/>
      <c r="BO172" s="670"/>
      <c r="BP172" s="670"/>
      <c r="BQ172" s="670"/>
      <c r="BR172" s="670"/>
      <c r="BS172" s="670"/>
      <c r="BT172" s="670"/>
      <c r="BU172" s="670"/>
      <c r="BV172" s="670"/>
      <c r="BW172" s="670"/>
      <c r="BX172" s="670"/>
      <c r="BY172" s="670"/>
      <c r="BZ172" s="670"/>
      <c r="CA172" s="670"/>
      <c r="CB172" s="670"/>
      <c r="CC172" s="670"/>
      <c r="CD172" s="670"/>
      <c r="CE172" s="670"/>
      <c r="CF172" s="670"/>
    </row>
    <row r="173" spans="1:84" s="644" customFormat="1" ht="46.5" customHeight="1">
      <c r="A173" s="627"/>
      <c r="B173" s="671"/>
      <c r="C173" s="672" t="s">
        <v>1212</v>
      </c>
      <c r="D173" s="663"/>
      <c r="E173" s="673"/>
      <c r="F173" s="673"/>
      <c r="G173" s="673"/>
      <c r="H173" s="673"/>
      <c r="I173" s="673"/>
      <c r="J173" s="674"/>
      <c r="K173" s="674"/>
      <c r="L173" s="627"/>
      <c r="M173" s="627"/>
      <c r="N173" s="627"/>
      <c r="O173" s="675"/>
      <c r="P173" s="670"/>
      <c r="Q173" s="670"/>
      <c r="R173" s="670"/>
      <c r="S173" s="670"/>
      <c r="T173" s="670"/>
      <c r="U173" s="670"/>
      <c r="V173" s="670"/>
      <c r="W173" s="670"/>
      <c r="X173" s="670"/>
      <c r="Y173" s="670"/>
      <c r="Z173" s="670"/>
      <c r="AA173" s="670"/>
      <c r="AB173" s="670"/>
      <c r="AC173" s="670"/>
      <c r="AD173" s="670"/>
      <c r="AE173" s="670"/>
      <c r="AF173" s="670"/>
      <c r="AG173" s="670"/>
      <c r="AH173" s="670"/>
      <c r="AI173" s="670"/>
      <c r="AJ173" s="670"/>
      <c r="AK173" s="670"/>
      <c r="AL173" s="670"/>
      <c r="AM173" s="670"/>
      <c r="AN173" s="670"/>
      <c r="AO173" s="670"/>
      <c r="AP173" s="670"/>
      <c r="AQ173" s="670"/>
      <c r="AR173" s="670"/>
      <c r="AS173" s="670"/>
      <c r="AT173" s="670"/>
      <c r="AU173" s="670"/>
      <c r="AV173" s="670"/>
      <c r="AW173" s="670"/>
      <c r="AX173" s="670"/>
      <c r="AY173" s="670"/>
      <c r="AZ173" s="670"/>
      <c r="BA173" s="670"/>
      <c r="BB173" s="670"/>
      <c r="BC173" s="670"/>
      <c r="BD173" s="670"/>
      <c r="BE173" s="670"/>
      <c r="BF173" s="670"/>
      <c r="BG173" s="670"/>
      <c r="BH173" s="670"/>
      <c r="BI173" s="670"/>
      <c r="BJ173" s="670"/>
      <c r="BK173" s="670"/>
      <c r="BL173" s="670"/>
      <c r="BM173" s="670"/>
      <c r="BN173" s="670"/>
      <c r="BO173" s="670"/>
      <c r="BP173" s="670"/>
      <c r="BQ173" s="670"/>
      <c r="BR173" s="670"/>
      <c r="BS173" s="670"/>
      <c r="BT173" s="670"/>
      <c r="BU173" s="670"/>
      <c r="BV173" s="670"/>
      <c r="BW173" s="670"/>
      <c r="BX173" s="670"/>
      <c r="BY173" s="670"/>
      <c r="BZ173" s="670"/>
      <c r="CA173" s="670"/>
      <c r="CB173" s="670"/>
      <c r="CC173" s="670"/>
      <c r="CD173" s="670"/>
      <c r="CE173" s="670"/>
      <c r="CF173" s="670"/>
    </row>
    <row r="174" spans="1:84" s="549" customFormat="1" ht="33" customHeight="1">
      <c r="A174" s="1057" t="s">
        <v>2</v>
      </c>
      <c r="B174" s="1057" t="s">
        <v>80</v>
      </c>
      <c r="C174" s="1058" t="s">
        <v>81</v>
      </c>
      <c r="D174" s="1058" t="s">
        <v>63</v>
      </c>
      <c r="E174" s="1058" t="s">
        <v>64</v>
      </c>
      <c r="F174" s="1058" t="s">
        <v>85</v>
      </c>
      <c r="G174" s="1058" t="s">
        <v>91</v>
      </c>
      <c r="H174" s="1058" t="s">
        <v>875</v>
      </c>
      <c r="I174" s="1064" t="s">
        <v>15</v>
      </c>
      <c r="J174" s="1087"/>
      <c r="K174" s="1087"/>
      <c r="L174" s="1088"/>
      <c r="M174" s="1065" t="s">
        <v>73</v>
      </c>
      <c r="N174" s="1057" t="s">
        <v>74</v>
      </c>
      <c r="P174" s="670"/>
      <c r="Q174" s="670"/>
      <c r="R174" s="670"/>
      <c r="S174" s="670"/>
      <c r="T174" s="670"/>
      <c r="U174" s="670"/>
      <c r="V174" s="670"/>
      <c r="W174" s="670"/>
      <c r="X174" s="670"/>
      <c r="Y174" s="670"/>
      <c r="Z174" s="670"/>
      <c r="AA174" s="670"/>
      <c r="AB174" s="670"/>
      <c r="AC174" s="670"/>
      <c r="AD174" s="670"/>
      <c r="AE174" s="670"/>
      <c r="AF174" s="670"/>
      <c r="AG174" s="670"/>
      <c r="AH174" s="670"/>
      <c r="AI174" s="670"/>
      <c r="AJ174" s="670"/>
      <c r="AK174" s="670"/>
      <c r="AL174" s="670"/>
      <c r="AM174" s="670"/>
      <c r="AN174" s="670"/>
      <c r="AO174" s="670"/>
      <c r="AP174" s="670"/>
      <c r="AQ174" s="670"/>
      <c r="AR174" s="670"/>
      <c r="AS174" s="670"/>
      <c r="AT174" s="670"/>
      <c r="AU174" s="670"/>
      <c r="AV174" s="670"/>
      <c r="AW174" s="670"/>
      <c r="AX174" s="670"/>
      <c r="AY174" s="670"/>
      <c r="AZ174" s="670"/>
      <c r="BA174" s="670"/>
      <c r="BB174" s="670"/>
      <c r="BC174" s="670"/>
      <c r="BD174" s="670"/>
      <c r="BE174" s="670"/>
      <c r="BF174" s="670"/>
      <c r="BG174" s="670"/>
      <c r="BH174" s="670"/>
      <c r="BI174" s="670"/>
      <c r="BJ174" s="670"/>
      <c r="BK174" s="670"/>
      <c r="BL174" s="670"/>
      <c r="BM174" s="670"/>
      <c r="BN174" s="670"/>
      <c r="BO174" s="670"/>
      <c r="BP174" s="670"/>
      <c r="BQ174" s="670"/>
      <c r="BR174" s="670"/>
      <c r="BS174" s="670"/>
      <c r="BT174" s="670"/>
      <c r="BU174" s="670"/>
      <c r="BV174" s="670"/>
      <c r="BW174" s="670"/>
      <c r="BX174" s="670"/>
      <c r="BY174" s="670"/>
      <c r="BZ174" s="670"/>
      <c r="CA174" s="670"/>
      <c r="CB174" s="670"/>
      <c r="CC174" s="670"/>
      <c r="CD174" s="670"/>
      <c r="CE174" s="670"/>
      <c r="CF174" s="670"/>
    </row>
    <row r="175" spans="1:84" s="549" customFormat="1" ht="153.75" customHeight="1">
      <c r="A175" s="1059"/>
      <c r="B175" s="1059"/>
      <c r="C175" s="1059"/>
      <c r="D175" s="1059"/>
      <c r="E175" s="1059"/>
      <c r="F175" s="1059"/>
      <c r="G175" s="1059"/>
      <c r="H175" s="1059"/>
      <c r="I175" s="601" t="s">
        <v>75</v>
      </c>
      <c r="J175" s="601" t="s">
        <v>83</v>
      </c>
      <c r="K175" s="601" t="s">
        <v>84</v>
      </c>
      <c r="L175" s="601" t="s">
        <v>76</v>
      </c>
      <c r="M175" s="1066"/>
      <c r="N175" s="1059"/>
    </row>
    <row r="176" spans="1:84" s="549" customFormat="1" ht="100.5" customHeight="1">
      <c r="A176" s="602">
        <v>1</v>
      </c>
      <c r="B176" s="602" t="s">
        <v>1213</v>
      </c>
      <c r="C176" s="603">
        <v>10932800</v>
      </c>
      <c r="D176" s="602" t="s">
        <v>117</v>
      </c>
      <c r="E176" s="602" t="s">
        <v>150</v>
      </c>
      <c r="F176" s="602" t="s">
        <v>152</v>
      </c>
      <c r="G176" s="602" t="s">
        <v>154</v>
      </c>
      <c r="H176" s="602" t="s">
        <v>154</v>
      </c>
      <c r="I176" s="602"/>
      <c r="J176" s="602" t="s">
        <v>165</v>
      </c>
      <c r="K176" s="602" t="s">
        <v>166</v>
      </c>
      <c r="L176" s="602"/>
      <c r="M176" s="602"/>
      <c r="N176" s="602"/>
    </row>
    <row r="177" spans="1:14" s="549" customFormat="1" ht="102.75" customHeight="1">
      <c r="A177" s="602">
        <v>2</v>
      </c>
      <c r="B177" s="602" t="s">
        <v>1214</v>
      </c>
      <c r="C177" s="603">
        <v>4000000</v>
      </c>
      <c r="D177" s="602" t="s">
        <v>589</v>
      </c>
      <c r="E177" s="602" t="s">
        <v>107</v>
      </c>
      <c r="F177" s="602" t="s">
        <v>1215</v>
      </c>
      <c r="G177" s="602" t="s">
        <v>186</v>
      </c>
      <c r="H177" s="602" t="s">
        <v>154</v>
      </c>
      <c r="I177" s="602" t="s">
        <v>1051</v>
      </c>
      <c r="J177" s="602" t="s">
        <v>1052</v>
      </c>
      <c r="K177" s="602" t="s">
        <v>1053</v>
      </c>
      <c r="L177" s="602" t="s">
        <v>1054</v>
      </c>
      <c r="M177" s="602" t="s">
        <v>1055</v>
      </c>
      <c r="N177" s="602" t="s">
        <v>1057</v>
      </c>
    </row>
    <row r="178" spans="1:14" s="549" customFormat="1" ht="102.75" customHeight="1">
      <c r="A178" s="602">
        <v>3</v>
      </c>
      <c r="B178" s="602" t="s">
        <v>1216</v>
      </c>
      <c r="C178" s="603">
        <v>8725859</v>
      </c>
      <c r="D178" s="602" t="s">
        <v>589</v>
      </c>
      <c r="E178" s="602" t="s">
        <v>107</v>
      </c>
      <c r="F178" s="602" t="s">
        <v>586</v>
      </c>
      <c r="G178" s="602" t="s">
        <v>186</v>
      </c>
      <c r="H178" s="602" t="s">
        <v>154</v>
      </c>
      <c r="I178" s="602" t="s">
        <v>1051</v>
      </c>
      <c r="J178" s="602" t="s">
        <v>1052</v>
      </c>
      <c r="K178" s="602" t="s">
        <v>1053</v>
      </c>
      <c r="L178" s="602" t="s">
        <v>1054</v>
      </c>
      <c r="M178" s="602" t="s">
        <v>1055</v>
      </c>
      <c r="N178" s="602" t="s">
        <v>1056</v>
      </c>
    </row>
    <row r="179" spans="1:14" s="549" customFormat="1" ht="102.75" customHeight="1">
      <c r="A179" s="602">
        <v>4</v>
      </c>
      <c r="B179" s="602" t="s">
        <v>1217</v>
      </c>
      <c r="C179" s="603">
        <v>33045859</v>
      </c>
      <c r="D179" s="602" t="s">
        <v>589</v>
      </c>
      <c r="E179" s="602" t="s">
        <v>107</v>
      </c>
      <c r="F179" s="602" t="s">
        <v>584</v>
      </c>
      <c r="G179" s="602" t="s">
        <v>186</v>
      </c>
      <c r="H179" s="602" t="s">
        <v>154</v>
      </c>
      <c r="I179" s="602"/>
      <c r="J179" s="602" t="s">
        <v>165</v>
      </c>
      <c r="K179" s="602"/>
      <c r="L179" s="602" t="s">
        <v>167</v>
      </c>
      <c r="M179" s="602"/>
      <c r="N179" s="602"/>
    </row>
    <row r="180" spans="1:14" s="549" customFormat="1" ht="57" customHeight="1">
      <c r="A180" s="602"/>
      <c r="B180" s="601" t="s">
        <v>999</v>
      </c>
      <c r="C180" s="607">
        <f>SUM(C176:C179)</f>
        <v>56704518</v>
      </c>
      <c r="D180" s="602"/>
      <c r="E180" s="602"/>
      <c r="F180" s="602"/>
      <c r="G180" s="602"/>
      <c r="H180" s="602"/>
      <c r="I180" s="602"/>
      <c r="J180" s="602"/>
      <c r="K180" s="602"/>
      <c r="L180" s="602"/>
      <c r="M180" s="602"/>
      <c r="N180" s="602"/>
    </row>
    <row r="181" spans="1:14" s="549" customFormat="1" ht="57" customHeight="1">
      <c r="A181" s="602"/>
      <c r="B181" s="602"/>
      <c r="C181" s="602"/>
      <c r="D181" s="602"/>
      <c r="E181" s="602"/>
      <c r="F181" s="602"/>
      <c r="G181" s="602"/>
      <c r="H181" s="602"/>
      <c r="I181" s="602"/>
      <c r="J181" s="602"/>
      <c r="K181" s="602"/>
      <c r="L181" s="602"/>
      <c r="M181" s="602"/>
      <c r="N181" s="602"/>
    </row>
    <row r="182" spans="1:14" s="549" customFormat="1" ht="57" customHeight="1">
      <c r="A182" s="602"/>
      <c r="B182" s="602"/>
      <c r="C182" s="610"/>
      <c r="D182" s="618"/>
      <c r="E182" s="618"/>
      <c r="F182" s="618"/>
      <c r="G182" s="619"/>
      <c r="H182" s="602"/>
      <c r="I182" s="602"/>
      <c r="J182" s="602"/>
      <c r="K182" s="602"/>
      <c r="L182" s="602"/>
      <c r="M182" s="602"/>
      <c r="N182" s="602"/>
    </row>
    <row r="183" spans="1:14" s="549" customFormat="1" ht="46.5" customHeight="1">
      <c r="A183" s="602"/>
      <c r="B183" s="602"/>
      <c r="C183" s="1069" t="s">
        <v>1021</v>
      </c>
      <c r="D183" s="1070"/>
      <c r="E183" s="1070"/>
      <c r="F183" s="1070"/>
      <c r="G183" s="1071"/>
      <c r="H183" s="602"/>
      <c r="I183" s="602"/>
      <c r="J183" s="602"/>
      <c r="K183" s="602"/>
      <c r="L183" s="602"/>
      <c r="M183" s="602"/>
      <c r="N183" s="602"/>
    </row>
    <row r="184" spans="1:14" s="549" customFormat="1" ht="33" customHeight="1">
      <c r="A184" s="1057" t="s">
        <v>2</v>
      </c>
      <c r="B184" s="1057" t="s">
        <v>80</v>
      </c>
      <c r="C184" s="1057" t="s">
        <v>81</v>
      </c>
      <c r="D184" s="1057" t="s">
        <v>63</v>
      </c>
      <c r="E184" s="1057" t="s">
        <v>64</v>
      </c>
      <c r="F184" s="1057" t="s">
        <v>85</v>
      </c>
      <c r="G184" s="1057" t="s">
        <v>91</v>
      </c>
      <c r="H184" s="1057" t="s">
        <v>875</v>
      </c>
      <c r="I184" s="1069" t="s">
        <v>15</v>
      </c>
      <c r="J184" s="1070"/>
      <c r="K184" s="1070"/>
      <c r="L184" s="1071"/>
      <c r="M184" s="1057" t="s">
        <v>73</v>
      </c>
      <c r="N184" s="1057" t="s">
        <v>74</v>
      </c>
    </row>
    <row r="185" spans="1:14" s="549" customFormat="1" ht="150.75" customHeight="1">
      <c r="A185" s="1059"/>
      <c r="B185" s="1059"/>
      <c r="C185" s="1059"/>
      <c r="D185" s="1059"/>
      <c r="E185" s="1059"/>
      <c r="F185" s="1059"/>
      <c r="G185" s="1059"/>
      <c r="H185" s="1059"/>
      <c r="I185" s="601" t="s">
        <v>75</v>
      </c>
      <c r="J185" s="601" t="s">
        <v>83</v>
      </c>
      <c r="K185" s="601" t="s">
        <v>84</v>
      </c>
      <c r="L185" s="601" t="s">
        <v>76</v>
      </c>
      <c r="M185" s="1059"/>
      <c r="N185" s="1059"/>
    </row>
    <row r="186" spans="1:14" s="549" customFormat="1" ht="109.5" customHeight="1">
      <c r="A186" s="602">
        <v>1</v>
      </c>
      <c r="B186" s="602" t="s">
        <v>1203</v>
      </c>
      <c r="C186" s="603">
        <v>8264000</v>
      </c>
      <c r="D186" s="602" t="s">
        <v>589</v>
      </c>
      <c r="E186" s="602" t="s">
        <v>150</v>
      </c>
      <c r="F186" s="602" t="s">
        <v>152</v>
      </c>
      <c r="G186" s="602" t="s">
        <v>154</v>
      </c>
      <c r="H186" s="602" t="s">
        <v>154</v>
      </c>
      <c r="I186" s="602"/>
      <c r="J186" s="602" t="s">
        <v>165</v>
      </c>
      <c r="K186" s="602" t="s">
        <v>166</v>
      </c>
      <c r="L186" s="602"/>
      <c r="M186" s="602"/>
      <c r="N186" s="602"/>
    </row>
    <row r="187" spans="1:14" s="549" customFormat="1" ht="120.75" customHeight="1">
      <c r="A187" s="602">
        <v>2</v>
      </c>
      <c r="B187" s="602" t="s">
        <v>1204</v>
      </c>
      <c r="C187" s="603">
        <v>7000000</v>
      </c>
      <c r="D187" s="602" t="s">
        <v>117</v>
      </c>
      <c r="E187" s="602" t="s">
        <v>150</v>
      </c>
      <c r="F187" s="602" t="s">
        <v>152</v>
      </c>
      <c r="G187" s="602" t="s">
        <v>154</v>
      </c>
      <c r="H187" s="602" t="s">
        <v>154</v>
      </c>
      <c r="I187" s="602"/>
      <c r="J187" s="602" t="s">
        <v>165</v>
      </c>
      <c r="K187" s="602" t="s">
        <v>166</v>
      </c>
      <c r="L187" s="602"/>
      <c r="M187" s="602"/>
      <c r="N187" s="602"/>
    </row>
    <row r="188" spans="1:14" s="549" customFormat="1" ht="120.75" customHeight="1">
      <c r="A188" s="602">
        <v>3</v>
      </c>
      <c r="B188" s="602" t="s">
        <v>1207</v>
      </c>
      <c r="C188" s="603">
        <v>12158300</v>
      </c>
      <c r="D188" s="602" t="s">
        <v>589</v>
      </c>
      <c r="E188" s="602" t="s">
        <v>107</v>
      </c>
      <c r="F188" s="602" t="s">
        <v>586</v>
      </c>
      <c r="G188" s="602" t="s">
        <v>186</v>
      </c>
      <c r="H188" s="602" t="s">
        <v>154</v>
      </c>
      <c r="I188" s="602" t="s">
        <v>1051</v>
      </c>
      <c r="J188" s="602" t="s">
        <v>1052</v>
      </c>
      <c r="K188" s="602" t="s">
        <v>1053</v>
      </c>
      <c r="L188" s="602" t="s">
        <v>1054</v>
      </c>
      <c r="M188" s="602" t="s">
        <v>1055</v>
      </c>
      <c r="N188" s="602" t="s">
        <v>1056</v>
      </c>
    </row>
    <row r="189" spans="1:14" s="549" customFormat="1" ht="147.75" customHeight="1">
      <c r="A189" s="602">
        <v>4</v>
      </c>
      <c r="B189" s="602" t="s">
        <v>1205</v>
      </c>
      <c r="C189" s="603">
        <v>37385300</v>
      </c>
      <c r="D189" s="602" t="s">
        <v>1206</v>
      </c>
      <c r="E189" s="602" t="s">
        <v>107</v>
      </c>
      <c r="F189" s="602" t="s">
        <v>151</v>
      </c>
      <c r="G189" s="602" t="s">
        <v>186</v>
      </c>
      <c r="H189" s="602" t="s">
        <v>154</v>
      </c>
      <c r="I189" s="602"/>
      <c r="J189" s="602" t="s">
        <v>165</v>
      </c>
      <c r="K189" s="602" t="s">
        <v>166</v>
      </c>
      <c r="L189" s="602" t="s">
        <v>167</v>
      </c>
      <c r="M189" s="602"/>
      <c r="N189" s="602"/>
    </row>
    <row r="190" spans="1:14" s="549" customFormat="1" ht="86.25" customHeight="1">
      <c r="A190" s="602"/>
      <c r="B190" s="601" t="s">
        <v>999</v>
      </c>
      <c r="C190" s="607">
        <f>SUM(C186:C189)</f>
        <v>64807600</v>
      </c>
      <c r="D190" s="602"/>
      <c r="E190" s="602"/>
      <c r="F190" s="602"/>
      <c r="G190" s="602"/>
      <c r="H190" s="602"/>
      <c r="I190" s="602"/>
      <c r="J190" s="602"/>
      <c r="K190" s="602"/>
      <c r="L190" s="602"/>
      <c r="M190" s="602"/>
      <c r="N190" s="602"/>
    </row>
    <row r="191" spans="1:14" s="549" customFormat="1" ht="55.5" customHeight="1">
      <c r="A191" s="602"/>
      <c r="B191" s="602"/>
      <c r="C191" s="602"/>
      <c r="D191" s="602"/>
      <c r="E191" s="602"/>
      <c r="F191" s="602"/>
      <c r="G191" s="602"/>
      <c r="H191" s="602"/>
      <c r="I191" s="602"/>
      <c r="J191" s="602"/>
      <c r="K191" s="602"/>
      <c r="L191" s="602"/>
      <c r="M191" s="602"/>
      <c r="N191" s="602"/>
    </row>
    <row r="192" spans="1:14" s="549" customFormat="1" ht="45" customHeight="1">
      <c r="A192" s="609"/>
      <c r="B192" s="617"/>
      <c r="C192" s="598" t="s">
        <v>1007</v>
      </c>
      <c r="D192" s="623"/>
      <c r="E192" s="619"/>
      <c r="F192" s="602"/>
      <c r="G192" s="609"/>
      <c r="H192" s="609"/>
      <c r="I192" s="609"/>
      <c r="J192" s="609"/>
      <c r="K192" s="609"/>
      <c r="L192" s="609"/>
      <c r="M192" s="609"/>
      <c r="N192" s="602"/>
    </row>
    <row r="193" spans="1:14" s="549" customFormat="1" ht="51.75" customHeight="1">
      <c r="A193" s="1057" t="s">
        <v>2</v>
      </c>
      <c r="B193" s="1057" t="s">
        <v>80</v>
      </c>
      <c r="C193" s="1057" t="s">
        <v>81</v>
      </c>
      <c r="D193" s="1057" t="s">
        <v>63</v>
      </c>
      <c r="E193" s="1057" t="s">
        <v>64</v>
      </c>
      <c r="F193" s="1057" t="s">
        <v>85</v>
      </c>
      <c r="G193" s="1057" t="s">
        <v>91</v>
      </c>
      <c r="H193" s="1057" t="s">
        <v>875</v>
      </c>
      <c r="I193" s="1060" t="s">
        <v>1209</v>
      </c>
      <c r="J193" s="1061"/>
      <c r="K193" s="1061"/>
      <c r="L193" s="1062"/>
      <c r="M193" s="1057" t="s">
        <v>73</v>
      </c>
      <c r="N193" s="1057" t="s">
        <v>74</v>
      </c>
    </row>
    <row r="194" spans="1:14" s="549" customFormat="1" ht="153.75" customHeight="1">
      <c r="A194" s="1059"/>
      <c r="B194" s="1059"/>
      <c r="C194" s="1059"/>
      <c r="D194" s="1059"/>
      <c r="E194" s="1059"/>
      <c r="F194" s="1059"/>
      <c r="G194" s="1059"/>
      <c r="H194" s="1059"/>
      <c r="I194" s="625" t="s">
        <v>75</v>
      </c>
      <c r="J194" s="624" t="s">
        <v>83</v>
      </c>
      <c r="K194" s="624" t="s">
        <v>84</v>
      </c>
      <c r="L194" s="626" t="s">
        <v>76</v>
      </c>
      <c r="M194" s="1059"/>
      <c r="N194" s="1059"/>
    </row>
    <row r="195" spans="1:14" s="549" customFormat="1" ht="153.75" customHeight="1">
      <c r="A195" s="627">
        <v>1</v>
      </c>
      <c r="B195" s="627" t="s">
        <v>1208</v>
      </c>
      <c r="C195" s="649">
        <v>22813257</v>
      </c>
      <c r="D195" s="627" t="s">
        <v>117</v>
      </c>
      <c r="E195" s="627" t="s">
        <v>150</v>
      </c>
      <c r="F195" s="627" t="s">
        <v>152</v>
      </c>
      <c r="G195" s="627" t="s">
        <v>154</v>
      </c>
      <c r="H195" s="627" t="s">
        <v>154</v>
      </c>
      <c r="I195" s="602"/>
      <c r="J195" s="602" t="s">
        <v>165</v>
      </c>
      <c r="K195" s="602" t="s">
        <v>166</v>
      </c>
      <c r="L195" s="602"/>
      <c r="M195" s="627"/>
      <c r="N195" s="602"/>
    </row>
    <row r="196" spans="1:14" s="549" customFormat="1" ht="100.5" customHeight="1">
      <c r="A196" s="602">
        <v>2</v>
      </c>
      <c r="B196" s="602" t="s">
        <v>1240</v>
      </c>
      <c r="C196" s="603">
        <v>29000000</v>
      </c>
      <c r="D196" s="602" t="s">
        <v>589</v>
      </c>
      <c r="E196" s="602" t="s">
        <v>107</v>
      </c>
      <c r="F196" s="602" t="s">
        <v>586</v>
      </c>
      <c r="G196" s="602" t="s">
        <v>155</v>
      </c>
      <c r="H196" s="602" t="s">
        <v>154</v>
      </c>
      <c r="I196" s="602" t="s">
        <v>1051</v>
      </c>
      <c r="J196" s="602" t="s">
        <v>1052</v>
      </c>
      <c r="K196" s="602" t="s">
        <v>1053</v>
      </c>
      <c r="L196" s="602" t="s">
        <v>1054</v>
      </c>
      <c r="M196" s="602" t="s">
        <v>1055</v>
      </c>
      <c r="N196" s="602" t="s">
        <v>1056</v>
      </c>
    </row>
    <row r="197" spans="1:14" s="549" customFormat="1" ht="110.25" customHeight="1">
      <c r="A197" s="602">
        <v>3</v>
      </c>
      <c r="B197" s="602" t="s">
        <v>1210</v>
      </c>
      <c r="C197" s="603">
        <v>21794294</v>
      </c>
      <c r="D197" s="602" t="s">
        <v>589</v>
      </c>
      <c r="E197" s="602" t="s">
        <v>107</v>
      </c>
      <c r="F197" s="602" t="s">
        <v>586</v>
      </c>
      <c r="G197" s="602" t="s">
        <v>155</v>
      </c>
      <c r="H197" s="602" t="s">
        <v>154</v>
      </c>
      <c r="I197" s="602" t="s">
        <v>1051</v>
      </c>
      <c r="J197" s="602" t="s">
        <v>1052</v>
      </c>
      <c r="K197" s="602" t="s">
        <v>1053</v>
      </c>
      <c r="L197" s="602" t="s">
        <v>1054</v>
      </c>
      <c r="M197" s="602" t="s">
        <v>1055</v>
      </c>
      <c r="N197" s="602" t="s">
        <v>1056</v>
      </c>
    </row>
    <row r="198" spans="1:14" s="549" customFormat="1" ht="123.75" customHeight="1">
      <c r="A198" s="602">
        <v>4</v>
      </c>
      <c r="B198" s="602" t="s">
        <v>1211</v>
      </c>
      <c r="C198" s="603">
        <v>36405062</v>
      </c>
      <c r="D198" s="602" t="s">
        <v>1206</v>
      </c>
      <c r="E198" s="602" t="s">
        <v>107</v>
      </c>
      <c r="F198" s="602" t="s">
        <v>584</v>
      </c>
      <c r="G198" s="602" t="s">
        <v>155</v>
      </c>
      <c r="H198" s="602" t="s">
        <v>154</v>
      </c>
      <c r="I198" s="602"/>
      <c r="J198" s="602" t="s">
        <v>165</v>
      </c>
      <c r="K198" s="602"/>
      <c r="L198" s="602" t="s">
        <v>167</v>
      </c>
      <c r="M198" s="602"/>
      <c r="N198" s="602"/>
    </row>
    <row r="199" spans="1:14" s="549" customFormat="1" ht="69.75" customHeight="1">
      <c r="A199" s="602"/>
      <c r="B199" s="601" t="s">
        <v>999</v>
      </c>
      <c r="C199" s="607">
        <f>SUM(C195:C198)</f>
        <v>110012613</v>
      </c>
      <c r="D199" s="602"/>
      <c r="E199" s="602"/>
      <c r="F199" s="602"/>
      <c r="G199" s="602"/>
      <c r="H199" s="602"/>
      <c r="I199" s="602"/>
      <c r="J199" s="602"/>
      <c r="K199" s="602"/>
      <c r="L199" s="602"/>
      <c r="M199" s="602"/>
      <c r="N199" s="602"/>
    </row>
    <row r="200" spans="1:14" ht="35">
      <c r="A200" s="597"/>
      <c r="B200" s="597"/>
      <c r="C200" s="597"/>
      <c r="D200" s="597"/>
      <c r="E200" s="597"/>
      <c r="F200" s="597"/>
      <c r="G200" s="597"/>
      <c r="H200" s="597"/>
      <c r="I200" s="597"/>
      <c r="J200" s="597"/>
      <c r="K200" s="597"/>
      <c r="L200" s="597"/>
      <c r="M200" s="597"/>
      <c r="N200" s="597"/>
    </row>
    <row r="201" spans="1:14" ht="35">
      <c r="A201" s="656"/>
      <c r="B201" s="656"/>
      <c r="C201" s="614"/>
      <c r="D201" s="614"/>
      <c r="E201" s="614"/>
      <c r="F201" s="614"/>
      <c r="G201" s="614"/>
      <c r="H201" s="614"/>
      <c r="I201" s="614"/>
      <c r="J201" s="597"/>
      <c r="K201" s="597"/>
      <c r="L201" s="597"/>
      <c r="M201" s="597"/>
      <c r="N201" s="597"/>
    </row>
    <row r="202" spans="1:14" ht="44.25" customHeight="1">
      <c r="A202" s="609"/>
      <c r="B202" s="617"/>
      <c r="C202" s="598" t="s">
        <v>1224</v>
      </c>
      <c r="D202" s="646"/>
      <c r="E202" s="619"/>
      <c r="F202" s="602"/>
      <c r="G202" s="609"/>
      <c r="H202" s="609"/>
      <c r="I202" s="609"/>
      <c r="J202" s="609"/>
      <c r="K202" s="609"/>
      <c r="L202" s="609"/>
      <c r="M202" s="609"/>
      <c r="N202" s="1057" t="s">
        <v>74</v>
      </c>
    </row>
    <row r="203" spans="1:14" ht="40.5" customHeight="1">
      <c r="A203" s="1057" t="s">
        <v>2</v>
      </c>
      <c r="B203" s="1057" t="s">
        <v>80</v>
      </c>
      <c r="C203" s="1057" t="s">
        <v>81</v>
      </c>
      <c r="D203" s="1057" t="s">
        <v>63</v>
      </c>
      <c r="E203" s="1057" t="s">
        <v>64</v>
      </c>
      <c r="F203" s="1057" t="s">
        <v>85</v>
      </c>
      <c r="G203" s="1057" t="s">
        <v>91</v>
      </c>
      <c r="H203" s="1057" t="s">
        <v>875</v>
      </c>
      <c r="I203" s="1060" t="s">
        <v>1209</v>
      </c>
      <c r="J203" s="1061"/>
      <c r="K203" s="1061"/>
      <c r="L203" s="1062"/>
      <c r="M203" s="1057" t="s">
        <v>73</v>
      </c>
      <c r="N203" s="1059"/>
    </row>
    <row r="204" spans="1:14" ht="138.75" customHeight="1">
      <c r="A204" s="1059"/>
      <c r="B204" s="1059"/>
      <c r="C204" s="1059"/>
      <c r="D204" s="1059"/>
      <c r="E204" s="1059"/>
      <c r="F204" s="1059"/>
      <c r="G204" s="1059"/>
      <c r="H204" s="1059"/>
      <c r="I204" s="648" t="s">
        <v>75</v>
      </c>
      <c r="J204" s="645" t="s">
        <v>83</v>
      </c>
      <c r="K204" s="645" t="s">
        <v>84</v>
      </c>
      <c r="L204" s="647" t="s">
        <v>76</v>
      </c>
      <c r="M204" s="1059"/>
      <c r="N204" s="602"/>
    </row>
    <row r="205" spans="1:14" ht="107.25" customHeight="1">
      <c r="A205" s="627">
        <v>1</v>
      </c>
      <c r="B205" s="627" t="s">
        <v>1225</v>
      </c>
      <c r="C205" s="649">
        <v>7794000</v>
      </c>
      <c r="D205" s="627" t="s">
        <v>117</v>
      </c>
      <c r="E205" s="627" t="s">
        <v>150</v>
      </c>
      <c r="F205" s="627" t="s">
        <v>152</v>
      </c>
      <c r="G205" s="627" t="s">
        <v>154</v>
      </c>
      <c r="H205" s="627" t="s">
        <v>154</v>
      </c>
      <c r="I205" s="602"/>
      <c r="J205" s="602" t="s">
        <v>165</v>
      </c>
      <c r="K205" s="602"/>
      <c r="L205" s="602"/>
      <c r="M205" s="627"/>
      <c r="N205" s="602"/>
    </row>
    <row r="206" spans="1:14" ht="106.5" customHeight="1">
      <c r="A206" s="602">
        <v>2</v>
      </c>
      <c r="B206" s="627" t="s">
        <v>1226</v>
      </c>
      <c r="C206" s="649">
        <v>7794000</v>
      </c>
      <c r="D206" s="602" t="s">
        <v>117</v>
      </c>
      <c r="E206" s="602" t="s">
        <v>150</v>
      </c>
      <c r="F206" s="602" t="s">
        <v>152</v>
      </c>
      <c r="G206" s="602" t="s">
        <v>154</v>
      </c>
      <c r="H206" s="602" t="s">
        <v>154</v>
      </c>
      <c r="I206" s="602"/>
      <c r="J206" s="602"/>
      <c r="K206" s="602" t="s">
        <v>166</v>
      </c>
      <c r="L206" s="602"/>
      <c r="M206" s="602"/>
      <c r="N206" s="602"/>
    </row>
    <row r="207" spans="1:14" ht="111" customHeight="1">
      <c r="A207" s="602">
        <v>3</v>
      </c>
      <c r="B207" s="602" t="s">
        <v>1227</v>
      </c>
      <c r="C207" s="603">
        <v>15000000</v>
      </c>
      <c r="D207" s="602" t="s">
        <v>589</v>
      </c>
      <c r="E207" s="602" t="s">
        <v>107</v>
      </c>
      <c r="F207" s="602" t="s">
        <v>586</v>
      </c>
      <c r="G207" s="602" t="s">
        <v>155</v>
      </c>
      <c r="H207" s="602" t="s">
        <v>154</v>
      </c>
      <c r="I207" s="602" t="s">
        <v>1051</v>
      </c>
      <c r="J207" s="602" t="s">
        <v>1052</v>
      </c>
      <c r="K207" s="602" t="s">
        <v>1053</v>
      </c>
      <c r="L207" s="602" t="s">
        <v>1054</v>
      </c>
      <c r="M207" s="602" t="s">
        <v>1055</v>
      </c>
      <c r="N207" s="602" t="s">
        <v>1056</v>
      </c>
    </row>
    <row r="208" spans="1:14" ht="105.75" customHeight="1">
      <c r="A208" s="602">
        <v>4</v>
      </c>
      <c r="B208" s="602" t="s">
        <v>1228</v>
      </c>
      <c r="C208" s="603">
        <v>6480600</v>
      </c>
      <c r="D208" s="602" t="s">
        <v>589</v>
      </c>
      <c r="E208" s="602" t="s">
        <v>107</v>
      </c>
      <c r="F208" s="602" t="s">
        <v>586</v>
      </c>
      <c r="G208" s="602" t="s">
        <v>155</v>
      </c>
      <c r="H208" s="602" t="s">
        <v>154</v>
      </c>
      <c r="I208" s="602" t="s">
        <v>1051</v>
      </c>
      <c r="J208" s="602" t="s">
        <v>1052</v>
      </c>
      <c r="K208" s="602" t="s">
        <v>1053</v>
      </c>
      <c r="L208" s="602" t="s">
        <v>1054</v>
      </c>
      <c r="M208" s="602" t="s">
        <v>1055</v>
      </c>
      <c r="N208" s="602" t="s">
        <v>1056</v>
      </c>
    </row>
    <row r="209" spans="1:14" ht="105.75" customHeight="1">
      <c r="A209" s="602">
        <v>5</v>
      </c>
      <c r="B209" s="602" t="s">
        <v>1229</v>
      </c>
      <c r="C209" s="603">
        <v>16450000</v>
      </c>
      <c r="D209" s="602" t="s">
        <v>1230</v>
      </c>
      <c r="E209" s="602" t="s">
        <v>107</v>
      </c>
      <c r="F209" s="602" t="s">
        <v>584</v>
      </c>
      <c r="G209" s="602" t="s">
        <v>155</v>
      </c>
      <c r="H209" s="602" t="s">
        <v>154</v>
      </c>
      <c r="I209" s="602"/>
      <c r="J209" s="602"/>
      <c r="K209" s="602"/>
      <c r="L209" s="602" t="s">
        <v>1231</v>
      </c>
      <c r="M209" s="602"/>
      <c r="N209" s="602"/>
    </row>
    <row r="210" spans="1:14" ht="105.75" customHeight="1">
      <c r="A210" s="602">
        <v>6</v>
      </c>
      <c r="B210" s="602" t="s">
        <v>1239</v>
      </c>
      <c r="C210" s="603">
        <v>5070600</v>
      </c>
      <c r="D210" s="602" t="s">
        <v>1230</v>
      </c>
      <c r="E210" s="602" t="s">
        <v>107</v>
      </c>
      <c r="F210" s="602" t="s">
        <v>586</v>
      </c>
      <c r="G210" s="602" t="s">
        <v>155</v>
      </c>
      <c r="H210" s="602" t="s">
        <v>154</v>
      </c>
      <c r="I210" s="602" t="s">
        <v>1051</v>
      </c>
      <c r="J210" s="602" t="s">
        <v>1052</v>
      </c>
      <c r="K210" s="602" t="s">
        <v>1053</v>
      </c>
      <c r="L210" s="602" t="s">
        <v>1054</v>
      </c>
      <c r="M210" s="602" t="s">
        <v>1055</v>
      </c>
      <c r="N210" s="602" t="s">
        <v>1056</v>
      </c>
    </row>
    <row r="211" spans="1:14" ht="44.25" customHeight="1">
      <c r="A211" s="602"/>
      <c r="B211" s="601" t="s">
        <v>999</v>
      </c>
      <c r="C211" s="607">
        <f>SUM(C205:C210)</f>
        <v>58589200</v>
      </c>
      <c r="D211" s="602"/>
      <c r="E211" s="602"/>
      <c r="F211" s="602"/>
      <c r="G211" s="602"/>
      <c r="H211" s="602"/>
      <c r="I211" s="602"/>
      <c r="J211" s="602"/>
      <c r="K211" s="602"/>
      <c r="L211" s="602"/>
      <c r="M211" s="602"/>
      <c r="N211" s="661"/>
    </row>
    <row r="212" spans="1:14" ht="30.75" customHeight="1">
      <c r="A212" s="597"/>
      <c r="B212" s="597"/>
      <c r="C212" s="597"/>
      <c r="D212" s="597"/>
      <c r="E212" s="597"/>
      <c r="F212" s="597"/>
      <c r="G212" s="597"/>
      <c r="H212" s="597"/>
      <c r="I212" s="597"/>
      <c r="J212" s="597"/>
      <c r="K212" s="597"/>
      <c r="L212" s="597"/>
      <c r="M212" s="597"/>
      <c r="N212" s="597"/>
    </row>
    <row r="213" spans="1:14" ht="35">
      <c r="A213" s="656"/>
      <c r="B213" s="656"/>
      <c r="C213" s="614"/>
      <c r="D213" s="614"/>
      <c r="E213" s="614"/>
      <c r="F213" s="614"/>
      <c r="G213" s="614"/>
      <c r="H213" s="614"/>
      <c r="I213" s="614"/>
      <c r="J213" s="597"/>
      <c r="K213" s="597"/>
      <c r="L213" s="597"/>
      <c r="M213" s="597"/>
      <c r="N213" s="597"/>
    </row>
    <row r="214" spans="1:14" ht="35.25" customHeight="1">
      <c r="A214" s="609"/>
      <c r="B214" s="617"/>
      <c r="C214" s="598" t="s">
        <v>1218</v>
      </c>
      <c r="D214" s="650"/>
      <c r="E214" s="619"/>
      <c r="F214" s="602"/>
      <c r="G214" s="609"/>
      <c r="H214" s="609"/>
      <c r="I214" s="609"/>
      <c r="J214" s="609"/>
      <c r="K214" s="609"/>
      <c r="L214" s="609"/>
      <c r="M214" s="609"/>
      <c r="N214" s="1057" t="s">
        <v>74</v>
      </c>
    </row>
    <row r="215" spans="1:14" ht="35.25" customHeight="1">
      <c r="A215" s="1057" t="s">
        <v>2</v>
      </c>
      <c r="B215" s="1057" t="s">
        <v>80</v>
      </c>
      <c r="C215" s="1057" t="s">
        <v>81</v>
      </c>
      <c r="D215" s="1057" t="s">
        <v>63</v>
      </c>
      <c r="E215" s="1057" t="s">
        <v>64</v>
      </c>
      <c r="F215" s="1057" t="s">
        <v>85</v>
      </c>
      <c r="G215" s="1057" t="s">
        <v>91</v>
      </c>
      <c r="H215" s="1057" t="s">
        <v>875</v>
      </c>
      <c r="I215" s="1060" t="s">
        <v>1209</v>
      </c>
      <c r="J215" s="1061"/>
      <c r="K215" s="1061"/>
      <c r="L215" s="1062"/>
      <c r="M215" s="1057" t="s">
        <v>73</v>
      </c>
      <c r="N215" s="1059"/>
    </row>
    <row r="216" spans="1:14" ht="175">
      <c r="A216" s="1059"/>
      <c r="B216" s="1059"/>
      <c r="C216" s="1059"/>
      <c r="D216" s="1059"/>
      <c r="E216" s="1059"/>
      <c r="F216" s="1059"/>
      <c r="G216" s="1059"/>
      <c r="H216" s="1059"/>
      <c r="I216" s="652" t="s">
        <v>75</v>
      </c>
      <c r="J216" s="653" t="s">
        <v>83</v>
      </c>
      <c r="K216" s="653" t="s">
        <v>84</v>
      </c>
      <c r="L216" s="651" t="s">
        <v>76</v>
      </c>
      <c r="M216" s="1059"/>
      <c r="N216" s="602"/>
    </row>
    <row r="217" spans="1:14" ht="140">
      <c r="A217" s="627">
        <v>1</v>
      </c>
      <c r="B217" s="627" t="s">
        <v>1219</v>
      </c>
      <c r="C217" s="649">
        <v>18000000</v>
      </c>
      <c r="D217" s="627" t="s">
        <v>117</v>
      </c>
      <c r="E217" s="627" t="s">
        <v>150</v>
      </c>
      <c r="F217" s="627" t="s">
        <v>152</v>
      </c>
      <c r="G217" s="627" t="s">
        <v>154</v>
      </c>
      <c r="H217" s="627" t="s">
        <v>154</v>
      </c>
      <c r="I217" s="602"/>
      <c r="J217" s="602" t="s">
        <v>165</v>
      </c>
      <c r="K217" s="602"/>
      <c r="L217" s="602"/>
      <c r="M217" s="627"/>
      <c r="N217" s="602"/>
    </row>
    <row r="218" spans="1:14" ht="105">
      <c r="A218" s="602">
        <v>2</v>
      </c>
      <c r="B218" s="627" t="s">
        <v>1220</v>
      </c>
      <c r="C218" s="603">
        <v>12000000</v>
      </c>
      <c r="D218" s="602" t="s">
        <v>117</v>
      </c>
      <c r="E218" s="602" t="s">
        <v>150</v>
      </c>
      <c r="F218" s="602" t="s">
        <v>152</v>
      </c>
      <c r="G218" s="602" t="s">
        <v>154</v>
      </c>
      <c r="H218" s="602" t="s">
        <v>154</v>
      </c>
      <c r="I218" s="602"/>
      <c r="J218" s="602"/>
      <c r="K218" s="602" t="s">
        <v>166</v>
      </c>
      <c r="L218" s="602"/>
      <c r="M218" s="602"/>
      <c r="N218" s="602"/>
    </row>
    <row r="219" spans="1:14" ht="105">
      <c r="A219" s="602">
        <v>3</v>
      </c>
      <c r="B219" s="602" t="s">
        <v>1221</v>
      </c>
      <c r="C219" s="603">
        <v>25067000</v>
      </c>
      <c r="D219" s="602" t="s">
        <v>589</v>
      </c>
      <c r="E219" s="602" t="s">
        <v>107</v>
      </c>
      <c r="F219" s="602" t="s">
        <v>586</v>
      </c>
      <c r="G219" s="602" t="s">
        <v>155</v>
      </c>
      <c r="H219" s="602" t="s">
        <v>154</v>
      </c>
      <c r="I219" s="602" t="s">
        <v>1051</v>
      </c>
      <c r="J219" s="602" t="s">
        <v>1052</v>
      </c>
      <c r="K219" s="602" t="s">
        <v>1053</v>
      </c>
      <c r="L219" s="602" t="s">
        <v>1054</v>
      </c>
      <c r="M219" s="602" t="s">
        <v>1055</v>
      </c>
      <c r="N219" s="602" t="s">
        <v>1056</v>
      </c>
    </row>
    <row r="220" spans="1:14" ht="105">
      <c r="A220" s="602">
        <v>4</v>
      </c>
      <c r="B220" s="602" t="s">
        <v>1222</v>
      </c>
      <c r="C220" s="603">
        <v>30080400</v>
      </c>
      <c r="D220" s="602" t="s">
        <v>1223</v>
      </c>
      <c r="E220" s="602" t="s">
        <v>107</v>
      </c>
      <c r="F220" s="602" t="s">
        <v>584</v>
      </c>
      <c r="G220" s="602" t="s">
        <v>155</v>
      </c>
      <c r="H220" s="602" t="s">
        <v>154</v>
      </c>
      <c r="I220" s="602" t="s">
        <v>1051</v>
      </c>
      <c r="J220" s="602" t="s">
        <v>1052</v>
      </c>
      <c r="K220" s="602" t="s">
        <v>1053</v>
      </c>
      <c r="L220" s="602" t="s">
        <v>1054</v>
      </c>
      <c r="M220" s="602" t="s">
        <v>1055</v>
      </c>
      <c r="N220" s="602" t="s">
        <v>1056</v>
      </c>
    </row>
    <row r="221" spans="1:14" ht="50.25" customHeight="1">
      <c r="A221" s="602"/>
      <c r="B221" s="601" t="s">
        <v>999</v>
      </c>
      <c r="C221" s="607">
        <f>SUM(C217:C220)</f>
        <v>85147400</v>
      </c>
      <c r="D221" s="602"/>
      <c r="E221" s="602"/>
      <c r="F221" s="602"/>
      <c r="G221" s="602"/>
      <c r="H221" s="602"/>
      <c r="I221" s="602"/>
      <c r="J221" s="602"/>
      <c r="K221" s="602"/>
      <c r="L221" s="602"/>
      <c r="M221" s="602"/>
      <c r="N221" s="661"/>
    </row>
    <row r="222" spans="1:14" ht="46.5" customHeight="1">
      <c r="A222" s="594"/>
      <c r="B222" s="594"/>
      <c r="C222" s="594"/>
      <c r="D222" s="594"/>
      <c r="E222" s="594"/>
      <c r="F222" s="594"/>
      <c r="G222" s="594"/>
      <c r="H222" s="594"/>
      <c r="I222" s="594"/>
      <c r="J222" s="594"/>
      <c r="K222" s="594"/>
      <c r="L222" s="594"/>
      <c r="M222" s="594"/>
      <c r="N222" s="594"/>
    </row>
    <row r="223" spans="1:14" ht="35.25" customHeight="1">
      <c r="A223" s="609"/>
      <c r="B223" s="617"/>
      <c r="C223" s="598" t="s">
        <v>1232</v>
      </c>
      <c r="D223" s="650"/>
      <c r="E223" s="619"/>
      <c r="F223" s="602"/>
      <c r="G223" s="609"/>
      <c r="H223" s="609"/>
      <c r="I223" s="609"/>
      <c r="J223" s="609"/>
      <c r="K223" s="609"/>
      <c r="L223" s="609"/>
      <c r="M223" s="609"/>
      <c r="N223" s="1057" t="s">
        <v>74</v>
      </c>
    </row>
    <row r="224" spans="1:14" ht="35.25" customHeight="1">
      <c r="A224" s="1057" t="s">
        <v>2</v>
      </c>
      <c r="B224" s="1057" t="s">
        <v>80</v>
      </c>
      <c r="C224" s="1057" t="s">
        <v>81</v>
      </c>
      <c r="D224" s="1057" t="s">
        <v>63</v>
      </c>
      <c r="E224" s="1057" t="s">
        <v>64</v>
      </c>
      <c r="F224" s="1057" t="s">
        <v>85</v>
      </c>
      <c r="G224" s="1057" t="s">
        <v>91</v>
      </c>
      <c r="H224" s="1057" t="s">
        <v>875</v>
      </c>
      <c r="I224" s="1060" t="s">
        <v>1209</v>
      </c>
      <c r="J224" s="1061"/>
      <c r="K224" s="1061"/>
      <c r="L224" s="1062"/>
      <c r="M224" s="1057" t="s">
        <v>73</v>
      </c>
      <c r="N224" s="1059"/>
    </row>
    <row r="225" spans="1:14" ht="175">
      <c r="A225" s="1059"/>
      <c r="B225" s="1059"/>
      <c r="C225" s="1059"/>
      <c r="D225" s="1059"/>
      <c r="E225" s="1059"/>
      <c r="F225" s="1059"/>
      <c r="G225" s="1059"/>
      <c r="H225" s="1059"/>
      <c r="I225" s="652" t="s">
        <v>75</v>
      </c>
      <c r="J225" s="653" t="s">
        <v>83</v>
      </c>
      <c r="K225" s="653" t="s">
        <v>84</v>
      </c>
      <c r="L225" s="651" t="s">
        <v>76</v>
      </c>
      <c r="M225" s="1059"/>
      <c r="N225" s="602"/>
    </row>
    <row r="226" spans="1:14" ht="140">
      <c r="A226" s="627">
        <v>1</v>
      </c>
      <c r="B226" s="627" t="s">
        <v>1233</v>
      </c>
      <c r="C226" s="649">
        <v>8543200</v>
      </c>
      <c r="D226" s="627" t="s">
        <v>117</v>
      </c>
      <c r="E226" s="627" t="s">
        <v>150</v>
      </c>
      <c r="F226" s="627" t="s">
        <v>152</v>
      </c>
      <c r="G226" s="627" t="s">
        <v>154</v>
      </c>
      <c r="H226" s="627" t="s">
        <v>154</v>
      </c>
      <c r="I226" s="602"/>
      <c r="J226" s="602" t="s">
        <v>165</v>
      </c>
      <c r="K226" s="602"/>
      <c r="L226" s="602"/>
      <c r="M226" s="627"/>
      <c r="N226" s="602"/>
    </row>
    <row r="227" spans="1:14" ht="91.5" customHeight="1">
      <c r="A227" s="602">
        <v>2</v>
      </c>
      <c r="B227" s="627" t="s">
        <v>1234</v>
      </c>
      <c r="C227" s="649">
        <v>8543200</v>
      </c>
      <c r="D227" s="602" t="s">
        <v>117</v>
      </c>
      <c r="E227" s="602" t="s">
        <v>150</v>
      </c>
      <c r="F227" s="602" t="s">
        <v>152</v>
      </c>
      <c r="G227" s="602" t="s">
        <v>154</v>
      </c>
      <c r="H227" s="602" t="s">
        <v>154</v>
      </c>
      <c r="I227" s="602"/>
      <c r="J227" s="602"/>
      <c r="K227" s="602" t="s">
        <v>166</v>
      </c>
      <c r="L227" s="602"/>
      <c r="M227" s="602"/>
      <c r="N227" s="602"/>
    </row>
    <row r="228" spans="1:14" ht="105">
      <c r="A228" s="602">
        <v>3</v>
      </c>
      <c r="B228" s="602" t="s">
        <v>1235</v>
      </c>
      <c r="C228" s="603">
        <v>25500000</v>
      </c>
      <c r="D228" s="602" t="s">
        <v>589</v>
      </c>
      <c r="E228" s="602" t="s">
        <v>107</v>
      </c>
      <c r="F228" s="602" t="s">
        <v>586</v>
      </c>
      <c r="G228" s="602" t="s">
        <v>155</v>
      </c>
      <c r="H228" s="602" t="s">
        <v>154</v>
      </c>
      <c r="I228" s="602" t="s">
        <v>1051</v>
      </c>
      <c r="J228" s="602" t="s">
        <v>1052</v>
      </c>
      <c r="K228" s="602" t="s">
        <v>1053</v>
      </c>
      <c r="L228" s="602" t="s">
        <v>1054</v>
      </c>
      <c r="M228" s="602" t="s">
        <v>1055</v>
      </c>
      <c r="N228" s="602" t="s">
        <v>1056</v>
      </c>
    </row>
    <row r="229" spans="1:14" ht="85.5" customHeight="1">
      <c r="A229" s="602">
        <v>4</v>
      </c>
      <c r="B229" s="602" t="s">
        <v>1236</v>
      </c>
      <c r="C229" s="603">
        <v>26000000</v>
      </c>
      <c r="D229" s="602" t="s">
        <v>1237</v>
      </c>
      <c r="E229" s="602" t="s">
        <v>107</v>
      </c>
      <c r="F229" s="602" t="s">
        <v>584</v>
      </c>
      <c r="G229" s="602" t="s">
        <v>155</v>
      </c>
      <c r="H229" s="602" t="s">
        <v>154</v>
      </c>
      <c r="I229" s="602"/>
      <c r="J229" s="602" t="s">
        <v>165</v>
      </c>
      <c r="K229" s="602"/>
      <c r="L229" s="602" t="s">
        <v>167</v>
      </c>
      <c r="M229" s="602"/>
      <c r="N229" s="602"/>
    </row>
    <row r="230" spans="1:14" ht="113.25" customHeight="1">
      <c r="A230" s="602">
        <v>5</v>
      </c>
      <c r="B230" s="602" t="s">
        <v>1238</v>
      </c>
      <c r="C230" s="603">
        <v>12500000</v>
      </c>
      <c r="D230" s="602" t="s">
        <v>1230</v>
      </c>
      <c r="E230" s="602" t="s">
        <v>107</v>
      </c>
      <c r="F230" s="602" t="s">
        <v>586</v>
      </c>
      <c r="G230" s="602" t="s">
        <v>155</v>
      </c>
      <c r="H230" s="602" t="s">
        <v>154</v>
      </c>
      <c r="I230" s="602" t="s">
        <v>1051</v>
      </c>
      <c r="J230" s="602" t="s">
        <v>1052</v>
      </c>
      <c r="K230" s="602" t="s">
        <v>1053</v>
      </c>
      <c r="L230" s="602" t="s">
        <v>1054</v>
      </c>
      <c r="M230" s="602" t="s">
        <v>1055</v>
      </c>
      <c r="N230" s="602" t="s">
        <v>1056</v>
      </c>
    </row>
    <row r="231" spans="1:14" ht="46.5" customHeight="1">
      <c r="A231" s="602"/>
      <c r="B231" s="601" t="s">
        <v>999</v>
      </c>
      <c r="C231" s="607">
        <f>SUM(C226:C230)</f>
        <v>81086400</v>
      </c>
      <c r="D231" s="602"/>
      <c r="E231" s="602"/>
      <c r="F231" s="602"/>
      <c r="G231" s="602"/>
      <c r="H231" s="602"/>
      <c r="I231" s="602"/>
      <c r="J231" s="602"/>
      <c r="K231" s="602"/>
      <c r="L231" s="602"/>
      <c r="M231" s="602"/>
      <c r="N231" s="661"/>
    </row>
    <row r="232" spans="1:14" ht="48" customHeight="1">
      <c r="A232" s="594"/>
      <c r="B232" s="594"/>
      <c r="C232" s="594"/>
      <c r="D232" s="594"/>
      <c r="E232" s="594"/>
      <c r="F232" s="594"/>
      <c r="G232" s="594"/>
      <c r="H232" s="594"/>
      <c r="I232" s="594"/>
      <c r="J232" s="594"/>
      <c r="K232" s="594"/>
      <c r="L232" s="594"/>
      <c r="M232" s="594"/>
      <c r="N232" s="594"/>
    </row>
    <row r="233" spans="1:14" ht="42.75" customHeight="1">
      <c r="A233" s="609"/>
      <c r="B233" s="617"/>
      <c r="C233" s="598" t="s">
        <v>1243</v>
      </c>
      <c r="D233" s="658"/>
      <c r="E233" s="619"/>
      <c r="F233" s="602"/>
      <c r="G233" s="609"/>
      <c r="H233" s="609"/>
      <c r="I233" s="609"/>
      <c r="J233" s="609"/>
      <c r="K233" s="609"/>
      <c r="L233" s="609"/>
      <c r="M233" s="609"/>
      <c r="N233" s="1057" t="s">
        <v>74</v>
      </c>
    </row>
    <row r="234" spans="1:14" ht="35.25" customHeight="1">
      <c r="A234" s="1057" t="s">
        <v>2</v>
      </c>
      <c r="B234" s="1057" t="s">
        <v>80</v>
      </c>
      <c r="C234" s="1057" t="s">
        <v>81</v>
      </c>
      <c r="D234" s="1057" t="s">
        <v>63</v>
      </c>
      <c r="E234" s="1057" t="s">
        <v>64</v>
      </c>
      <c r="F234" s="1057" t="s">
        <v>85</v>
      </c>
      <c r="G234" s="1057" t="s">
        <v>91</v>
      </c>
      <c r="H234" s="1057" t="s">
        <v>875</v>
      </c>
      <c r="I234" s="1060" t="s">
        <v>1209</v>
      </c>
      <c r="J234" s="1061"/>
      <c r="K234" s="1061"/>
      <c r="L234" s="1062"/>
      <c r="M234" s="1057" t="s">
        <v>73</v>
      </c>
      <c r="N234" s="1059"/>
    </row>
    <row r="235" spans="1:14" ht="175">
      <c r="A235" s="1059"/>
      <c r="B235" s="1059"/>
      <c r="C235" s="1059"/>
      <c r="D235" s="1059"/>
      <c r="E235" s="1059"/>
      <c r="F235" s="1059"/>
      <c r="G235" s="1059"/>
      <c r="H235" s="1059"/>
      <c r="I235" s="660" t="s">
        <v>75</v>
      </c>
      <c r="J235" s="657" t="s">
        <v>83</v>
      </c>
      <c r="K235" s="657" t="s">
        <v>84</v>
      </c>
      <c r="L235" s="659" t="s">
        <v>76</v>
      </c>
      <c r="M235" s="1059"/>
      <c r="N235" s="602"/>
    </row>
    <row r="236" spans="1:14" ht="105">
      <c r="A236" s="627">
        <v>1</v>
      </c>
      <c r="B236" s="627" t="s">
        <v>1244</v>
      </c>
      <c r="C236" s="649">
        <v>5145000</v>
      </c>
      <c r="D236" s="627" t="s">
        <v>117</v>
      </c>
      <c r="E236" s="627" t="s">
        <v>150</v>
      </c>
      <c r="F236" s="627" t="s">
        <v>152</v>
      </c>
      <c r="G236" s="627" t="s">
        <v>154</v>
      </c>
      <c r="H236" s="627" t="s">
        <v>154</v>
      </c>
      <c r="I236" s="602"/>
      <c r="J236" s="602" t="s">
        <v>165</v>
      </c>
      <c r="K236" s="602"/>
      <c r="L236" s="602"/>
      <c r="M236" s="627"/>
      <c r="N236" s="602"/>
    </row>
    <row r="237" spans="1:14" ht="70">
      <c r="A237" s="602">
        <v>2</v>
      </c>
      <c r="B237" s="627" t="s">
        <v>1245</v>
      </c>
      <c r="C237" s="649">
        <v>4556480</v>
      </c>
      <c r="D237" s="602" t="s">
        <v>117</v>
      </c>
      <c r="E237" s="602" t="s">
        <v>150</v>
      </c>
      <c r="F237" s="602" t="s">
        <v>152</v>
      </c>
      <c r="G237" s="602" t="s">
        <v>154</v>
      </c>
      <c r="H237" s="602" t="s">
        <v>154</v>
      </c>
      <c r="I237" s="602"/>
      <c r="J237" s="602"/>
      <c r="K237" s="602" t="s">
        <v>166</v>
      </c>
      <c r="L237" s="602"/>
      <c r="M237" s="602"/>
      <c r="N237" s="602"/>
    </row>
    <row r="238" spans="1:14" ht="91.5" customHeight="1">
      <c r="A238" s="602">
        <v>3</v>
      </c>
      <c r="B238" s="602" t="s">
        <v>1246</v>
      </c>
      <c r="C238" s="603">
        <v>7680000</v>
      </c>
      <c r="D238" s="602" t="s">
        <v>1223</v>
      </c>
      <c r="E238" s="602" t="s">
        <v>107</v>
      </c>
      <c r="F238" s="602" t="s">
        <v>584</v>
      </c>
      <c r="G238" s="602" t="s">
        <v>155</v>
      </c>
      <c r="H238" s="602" t="s">
        <v>154</v>
      </c>
      <c r="I238" s="602"/>
      <c r="J238" s="602"/>
      <c r="K238" s="602"/>
      <c r="L238" s="602" t="s">
        <v>167</v>
      </c>
      <c r="M238" s="602"/>
      <c r="N238" s="602"/>
    </row>
    <row r="239" spans="1:14" ht="103.5" customHeight="1">
      <c r="A239" s="602">
        <v>4</v>
      </c>
      <c r="B239" s="602" t="s">
        <v>1247</v>
      </c>
      <c r="C239" s="603">
        <v>18000000</v>
      </c>
      <c r="D239" s="602" t="s">
        <v>1248</v>
      </c>
      <c r="E239" s="602" t="s">
        <v>107</v>
      </c>
      <c r="F239" s="602" t="s">
        <v>242</v>
      </c>
      <c r="G239" s="602" t="s">
        <v>155</v>
      </c>
      <c r="H239" s="602" t="s">
        <v>154</v>
      </c>
      <c r="I239" s="602" t="s">
        <v>1051</v>
      </c>
      <c r="J239" s="602" t="s">
        <v>1052</v>
      </c>
      <c r="K239" s="602" t="s">
        <v>1053</v>
      </c>
      <c r="L239" s="602" t="s">
        <v>1054</v>
      </c>
      <c r="M239" s="602" t="s">
        <v>1055</v>
      </c>
      <c r="N239" s="602" t="s">
        <v>1057</v>
      </c>
    </row>
    <row r="240" spans="1:14" ht="61.5" customHeight="1">
      <c r="A240" s="602"/>
      <c r="B240" s="601" t="s">
        <v>999</v>
      </c>
      <c r="C240" s="607">
        <f>SUM(C236:C239)</f>
        <v>35381480</v>
      </c>
      <c r="D240" s="602"/>
      <c r="E240" s="602"/>
      <c r="F240" s="602"/>
      <c r="G240" s="602"/>
      <c r="H240" s="602"/>
      <c r="I240" s="602"/>
      <c r="J240" s="602"/>
      <c r="K240" s="602"/>
      <c r="L240" s="602"/>
      <c r="M240" s="602"/>
      <c r="N240" s="661"/>
    </row>
    <row r="241" spans="1:14" ht="39.75" customHeight="1">
      <c r="A241" s="594"/>
      <c r="B241" s="594"/>
      <c r="C241" s="594"/>
      <c r="D241" s="594"/>
      <c r="E241" s="594"/>
      <c r="F241" s="594"/>
      <c r="G241" s="594"/>
      <c r="H241" s="594"/>
      <c r="I241" s="594"/>
      <c r="J241" s="594"/>
      <c r="K241" s="594"/>
      <c r="L241" s="594"/>
      <c r="M241" s="594"/>
      <c r="N241" s="594"/>
    </row>
    <row r="242" spans="1:14" ht="51.75" customHeight="1">
      <c r="A242" s="609"/>
      <c r="B242" s="617"/>
      <c r="C242" s="598" t="s">
        <v>1249</v>
      </c>
      <c r="D242" s="658"/>
      <c r="E242" s="619"/>
      <c r="F242" s="602"/>
      <c r="G242" s="609"/>
      <c r="H242" s="609"/>
      <c r="I242" s="609"/>
      <c r="J242" s="609"/>
      <c r="K242" s="609"/>
      <c r="L242" s="609"/>
      <c r="M242" s="609"/>
      <c r="N242" s="1057" t="s">
        <v>74</v>
      </c>
    </row>
    <row r="243" spans="1:14" ht="35">
      <c r="A243" s="1057" t="s">
        <v>2</v>
      </c>
      <c r="B243" s="1057" t="s">
        <v>80</v>
      </c>
      <c r="C243" s="1057" t="s">
        <v>81</v>
      </c>
      <c r="D243" s="1057" t="s">
        <v>63</v>
      </c>
      <c r="E243" s="1057" t="s">
        <v>64</v>
      </c>
      <c r="F243" s="1057" t="s">
        <v>85</v>
      </c>
      <c r="G243" s="1057" t="s">
        <v>91</v>
      </c>
      <c r="H243" s="1057" t="s">
        <v>875</v>
      </c>
      <c r="I243" s="1060" t="s">
        <v>1209</v>
      </c>
      <c r="J243" s="1061"/>
      <c r="K243" s="1061"/>
      <c r="L243" s="1062"/>
      <c r="M243" s="1057" t="s">
        <v>73</v>
      </c>
      <c r="N243" s="1059"/>
    </row>
    <row r="244" spans="1:14" ht="175">
      <c r="A244" s="1059"/>
      <c r="B244" s="1059"/>
      <c r="C244" s="1059"/>
      <c r="D244" s="1059"/>
      <c r="E244" s="1059"/>
      <c r="F244" s="1059"/>
      <c r="G244" s="1059"/>
      <c r="H244" s="1059"/>
      <c r="I244" s="660" t="s">
        <v>75</v>
      </c>
      <c r="J244" s="657" t="s">
        <v>83</v>
      </c>
      <c r="K244" s="657" t="s">
        <v>84</v>
      </c>
      <c r="L244" s="659" t="s">
        <v>76</v>
      </c>
      <c r="M244" s="1059"/>
      <c r="N244" s="601" t="s">
        <v>74</v>
      </c>
    </row>
    <row r="245" spans="1:14" ht="121.5" customHeight="1">
      <c r="A245" s="627">
        <v>1</v>
      </c>
      <c r="B245" s="627" t="s">
        <v>1250</v>
      </c>
      <c r="C245" s="649">
        <v>6775000</v>
      </c>
      <c r="D245" s="627" t="s">
        <v>117</v>
      </c>
      <c r="E245" s="627" t="s">
        <v>150</v>
      </c>
      <c r="F245" s="627" t="s">
        <v>152</v>
      </c>
      <c r="G245" s="627" t="s">
        <v>154</v>
      </c>
      <c r="H245" s="627" t="s">
        <v>154</v>
      </c>
      <c r="I245" s="602"/>
      <c r="J245" s="602" t="s">
        <v>165</v>
      </c>
      <c r="K245" s="602"/>
      <c r="L245" s="602"/>
      <c r="M245" s="627"/>
      <c r="N245" s="602"/>
    </row>
    <row r="246" spans="1:14" ht="104.25" customHeight="1">
      <c r="A246" s="602">
        <v>2</v>
      </c>
      <c r="B246" s="627" t="s">
        <v>1251</v>
      </c>
      <c r="C246" s="649">
        <v>6380000</v>
      </c>
      <c r="D246" s="602" t="s">
        <v>117</v>
      </c>
      <c r="E246" s="602" t="s">
        <v>150</v>
      </c>
      <c r="F246" s="602" t="s">
        <v>152</v>
      </c>
      <c r="G246" s="602" t="s">
        <v>154</v>
      </c>
      <c r="H246" s="602" t="s">
        <v>154</v>
      </c>
      <c r="I246" s="602"/>
      <c r="J246" s="602"/>
      <c r="K246" s="602" t="s">
        <v>166</v>
      </c>
      <c r="L246" s="602"/>
      <c r="M246" s="602"/>
      <c r="N246" s="602"/>
    </row>
    <row r="247" spans="1:14" ht="120.75" customHeight="1">
      <c r="A247" s="602">
        <v>3</v>
      </c>
      <c r="B247" s="627" t="s">
        <v>1252</v>
      </c>
      <c r="C247" s="649">
        <v>5403600</v>
      </c>
      <c r="D247" s="602" t="s">
        <v>117</v>
      </c>
      <c r="E247" s="602" t="s">
        <v>150</v>
      </c>
      <c r="F247" s="602" t="s">
        <v>152</v>
      </c>
      <c r="G247" s="602" t="s">
        <v>154</v>
      </c>
      <c r="H247" s="602" t="s">
        <v>154</v>
      </c>
      <c r="I247" s="602"/>
      <c r="J247" s="602" t="s">
        <v>165</v>
      </c>
      <c r="K247" s="602"/>
      <c r="L247" s="602"/>
      <c r="M247" s="602"/>
      <c r="N247" s="602"/>
    </row>
    <row r="248" spans="1:14" ht="84" customHeight="1">
      <c r="A248" s="602">
        <v>4</v>
      </c>
      <c r="B248" s="602" t="s">
        <v>1253</v>
      </c>
      <c r="C248" s="603">
        <v>27054630</v>
      </c>
      <c r="D248" s="602" t="s">
        <v>1237</v>
      </c>
      <c r="E248" s="602" t="s">
        <v>107</v>
      </c>
      <c r="F248" s="602" t="s">
        <v>584</v>
      </c>
      <c r="G248" s="602" t="s">
        <v>155</v>
      </c>
      <c r="H248" s="602" t="s">
        <v>154</v>
      </c>
      <c r="I248" s="602"/>
      <c r="J248" s="602"/>
      <c r="K248" s="602"/>
      <c r="L248" s="602" t="s">
        <v>167</v>
      </c>
      <c r="M248" s="602"/>
      <c r="N248" s="602"/>
    </row>
    <row r="249" spans="1:14" ht="114.75" customHeight="1">
      <c r="A249" s="602">
        <v>5</v>
      </c>
      <c r="B249" s="602" t="s">
        <v>1255</v>
      </c>
      <c r="C249" s="603">
        <v>4271973</v>
      </c>
      <c r="D249" s="602" t="s">
        <v>589</v>
      </c>
      <c r="E249" s="602" t="s">
        <v>107</v>
      </c>
      <c r="F249" s="602" t="s">
        <v>586</v>
      </c>
      <c r="G249" s="602" t="s">
        <v>155</v>
      </c>
      <c r="H249" s="602" t="s">
        <v>154</v>
      </c>
      <c r="I249" s="602" t="s">
        <v>1051</v>
      </c>
      <c r="J249" s="602" t="s">
        <v>1052</v>
      </c>
      <c r="K249" s="602" t="s">
        <v>1053</v>
      </c>
      <c r="L249" s="602" t="s">
        <v>1054</v>
      </c>
      <c r="M249" s="602" t="s">
        <v>1055</v>
      </c>
      <c r="N249" s="602" t="s">
        <v>1056</v>
      </c>
    </row>
    <row r="250" spans="1:14" ht="114.75" customHeight="1">
      <c r="A250" s="602">
        <v>6</v>
      </c>
      <c r="B250" s="602" t="s">
        <v>1256</v>
      </c>
      <c r="C250" s="603">
        <v>1300000</v>
      </c>
      <c r="D250" s="602" t="s">
        <v>589</v>
      </c>
      <c r="E250" s="602" t="s">
        <v>107</v>
      </c>
      <c r="F250" s="602" t="s">
        <v>586</v>
      </c>
      <c r="G250" s="602" t="s">
        <v>155</v>
      </c>
      <c r="H250" s="602" t="s">
        <v>154</v>
      </c>
      <c r="I250" s="602" t="s">
        <v>1051</v>
      </c>
      <c r="J250" s="602" t="s">
        <v>1052</v>
      </c>
      <c r="K250" s="602" t="s">
        <v>1053</v>
      </c>
      <c r="L250" s="602" t="s">
        <v>1054</v>
      </c>
      <c r="M250" s="602" t="s">
        <v>1055</v>
      </c>
      <c r="N250" s="602" t="s">
        <v>1056</v>
      </c>
    </row>
    <row r="251" spans="1:14" ht="103.5" customHeight="1">
      <c r="A251" s="602">
        <v>7</v>
      </c>
      <c r="B251" s="602" t="s">
        <v>1254</v>
      </c>
      <c r="C251" s="603">
        <v>22400000</v>
      </c>
      <c r="D251" s="602" t="s">
        <v>1248</v>
      </c>
      <c r="E251" s="602" t="s">
        <v>107</v>
      </c>
      <c r="F251" s="602" t="s">
        <v>586</v>
      </c>
      <c r="G251" s="602" t="s">
        <v>155</v>
      </c>
      <c r="H251" s="602" t="s">
        <v>154</v>
      </c>
      <c r="I251" s="602" t="s">
        <v>1051</v>
      </c>
      <c r="J251" s="602" t="s">
        <v>1052</v>
      </c>
      <c r="K251" s="602" t="s">
        <v>1053</v>
      </c>
      <c r="L251" s="602" t="s">
        <v>1054</v>
      </c>
      <c r="M251" s="602" t="s">
        <v>1055</v>
      </c>
      <c r="N251" s="602" t="s">
        <v>1057</v>
      </c>
    </row>
    <row r="252" spans="1:14" ht="45" customHeight="1">
      <c r="A252" s="602"/>
      <c r="B252" s="601" t="s">
        <v>999</v>
      </c>
      <c r="C252" s="607">
        <f>SUM(C245:C251)</f>
        <v>73585203</v>
      </c>
      <c r="D252" s="602"/>
      <c r="E252" s="602"/>
      <c r="F252" s="602"/>
      <c r="G252" s="602"/>
      <c r="H252" s="602"/>
      <c r="I252" s="602"/>
      <c r="J252" s="602"/>
      <c r="K252" s="602"/>
      <c r="L252" s="602"/>
      <c r="M252" s="602"/>
      <c r="N252" s="661"/>
    </row>
    <row r="253" spans="1:14" ht="51" customHeight="1">
      <c r="A253" s="595"/>
      <c r="B253" s="595"/>
      <c r="C253" s="595"/>
      <c r="D253" s="595"/>
      <c r="E253" s="595"/>
      <c r="F253" s="595"/>
      <c r="G253" s="595"/>
      <c r="H253" s="595"/>
      <c r="I253" s="595"/>
      <c r="J253" s="595"/>
      <c r="K253" s="595"/>
      <c r="L253" s="595"/>
      <c r="M253" s="595"/>
      <c r="N253" s="595"/>
    </row>
    <row r="254" spans="1:14" ht="50.25" customHeight="1">
      <c r="A254" s="609"/>
      <c r="B254" s="617"/>
      <c r="C254" s="598" t="s">
        <v>1257</v>
      </c>
      <c r="D254" s="658"/>
      <c r="E254" s="619"/>
      <c r="F254" s="602"/>
      <c r="G254" s="609"/>
      <c r="H254" s="609"/>
      <c r="I254" s="609"/>
      <c r="J254" s="609"/>
      <c r="K254" s="609"/>
      <c r="L254" s="609"/>
      <c r="M254" s="609"/>
      <c r="N254" s="1057" t="s">
        <v>74</v>
      </c>
    </row>
    <row r="255" spans="1:14" ht="35.25" customHeight="1">
      <c r="A255" s="1057" t="s">
        <v>2</v>
      </c>
      <c r="B255" s="1057" t="s">
        <v>80</v>
      </c>
      <c r="C255" s="1057" t="s">
        <v>81</v>
      </c>
      <c r="D255" s="1057" t="s">
        <v>63</v>
      </c>
      <c r="E255" s="1057" t="s">
        <v>64</v>
      </c>
      <c r="F255" s="1057" t="s">
        <v>85</v>
      </c>
      <c r="G255" s="1057" t="s">
        <v>91</v>
      </c>
      <c r="H255" s="1057" t="s">
        <v>875</v>
      </c>
      <c r="I255" s="1060" t="s">
        <v>1209</v>
      </c>
      <c r="J255" s="1061"/>
      <c r="K255" s="1061"/>
      <c r="L255" s="1062"/>
      <c r="M255" s="1057" t="s">
        <v>73</v>
      </c>
      <c r="N255" s="1059"/>
    </row>
    <row r="256" spans="1:14" ht="175">
      <c r="A256" s="1059"/>
      <c r="B256" s="1059"/>
      <c r="C256" s="1059"/>
      <c r="D256" s="1059"/>
      <c r="E256" s="1059"/>
      <c r="F256" s="1059"/>
      <c r="G256" s="1059"/>
      <c r="H256" s="1059"/>
      <c r="I256" s="660" t="s">
        <v>75</v>
      </c>
      <c r="J256" s="657" t="s">
        <v>83</v>
      </c>
      <c r="K256" s="657" t="s">
        <v>84</v>
      </c>
      <c r="L256" s="659" t="s">
        <v>76</v>
      </c>
      <c r="M256" s="1059"/>
      <c r="N256" s="601" t="s">
        <v>74</v>
      </c>
    </row>
    <row r="257" spans="1:14" ht="98.25" customHeight="1">
      <c r="A257" s="627">
        <v>1</v>
      </c>
      <c r="B257" s="627" t="s">
        <v>1258</v>
      </c>
      <c r="C257" s="649">
        <v>7000000</v>
      </c>
      <c r="D257" s="627" t="s">
        <v>117</v>
      </c>
      <c r="E257" s="627" t="s">
        <v>150</v>
      </c>
      <c r="F257" s="627" t="s">
        <v>152</v>
      </c>
      <c r="G257" s="627" t="s">
        <v>154</v>
      </c>
      <c r="H257" s="627" t="s">
        <v>154</v>
      </c>
      <c r="I257" s="602"/>
      <c r="J257" s="602" t="s">
        <v>165</v>
      </c>
      <c r="K257" s="602"/>
      <c r="L257" s="602"/>
      <c r="M257" s="627"/>
      <c r="N257" s="602"/>
    </row>
    <row r="258" spans="1:14" ht="91.5" customHeight="1">
      <c r="A258" s="602">
        <v>2</v>
      </c>
      <c r="B258" s="627" t="s">
        <v>1259</v>
      </c>
      <c r="C258" s="649">
        <v>6200000</v>
      </c>
      <c r="D258" s="602" t="s">
        <v>117</v>
      </c>
      <c r="E258" s="602" t="s">
        <v>150</v>
      </c>
      <c r="F258" s="602" t="s">
        <v>152</v>
      </c>
      <c r="G258" s="602" t="s">
        <v>154</v>
      </c>
      <c r="H258" s="602" t="s">
        <v>154</v>
      </c>
      <c r="I258" s="602"/>
      <c r="J258" s="602"/>
      <c r="K258" s="602" t="s">
        <v>166</v>
      </c>
      <c r="L258" s="602"/>
      <c r="M258" s="602"/>
      <c r="N258" s="602"/>
    </row>
    <row r="259" spans="1:14" ht="113.25" customHeight="1">
      <c r="A259" s="602">
        <v>3</v>
      </c>
      <c r="B259" s="627" t="s">
        <v>1260</v>
      </c>
      <c r="C259" s="649">
        <v>6000000</v>
      </c>
      <c r="D259" s="602" t="s">
        <v>117</v>
      </c>
      <c r="E259" s="602" t="s">
        <v>150</v>
      </c>
      <c r="F259" s="602" t="s">
        <v>152</v>
      </c>
      <c r="G259" s="602" t="s">
        <v>154</v>
      </c>
      <c r="H259" s="602" t="s">
        <v>154</v>
      </c>
      <c r="I259" s="602"/>
      <c r="J259" s="602" t="s">
        <v>165</v>
      </c>
      <c r="K259" s="602"/>
      <c r="L259" s="602"/>
      <c r="M259" s="602"/>
      <c r="N259" s="602"/>
    </row>
    <row r="260" spans="1:14" ht="113.25" customHeight="1">
      <c r="A260" s="602">
        <v>4</v>
      </c>
      <c r="B260" s="627" t="s">
        <v>1261</v>
      </c>
      <c r="C260" s="649">
        <v>7005000</v>
      </c>
      <c r="D260" s="602" t="s">
        <v>117</v>
      </c>
      <c r="E260" s="602" t="s">
        <v>150</v>
      </c>
      <c r="F260" s="602" t="s">
        <v>152</v>
      </c>
      <c r="G260" s="602" t="s">
        <v>154</v>
      </c>
      <c r="H260" s="602" t="s">
        <v>154</v>
      </c>
      <c r="I260" s="602"/>
      <c r="J260" s="602"/>
      <c r="K260" s="602"/>
      <c r="L260" s="602" t="s">
        <v>167</v>
      </c>
      <c r="M260" s="602"/>
      <c r="N260" s="602"/>
    </row>
    <row r="261" spans="1:14" ht="93.75" customHeight="1">
      <c r="A261" s="602">
        <v>5</v>
      </c>
      <c r="B261" s="602" t="s">
        <v>1262</v>
      </c>
      <c r="C261" s="603">
        <v>8500000</v>
      </c>
      <c r="D261" s="602" t="s">
        <v>1248</v>
      </c>
      <c r="E261" s="602" t="s">
        <v>107</v>
      </c>
      <c r="F261" s="602" t="s">
        <v>584</v>
      </c>
      <c r="G261" s="602" t="s">
        <v>155</v>
      </c>
      <c r="H261" s="602" t="s">
        <v>154</v>
      </c>
      <c r="I261" s="602"/>
      <c r="J261" s="602"/>
      <c r="K261" s="602"/>
      <c r="L261" s="602" t="s">
        <v>167</v>
      </c>
      <c r="M261" s="602"/>
      <c r="N261" s="602"/>
    </row>
    <row r="262" spans="1:14" ht="105">
      <c r="A262" s="602">
        <v>6</v>
      </c>
      <c r="B262" s="602" t="s">
        <v>1263</v>
      </c>
      <c r="C262" s="603">
        <v>20500000</v>
      </c>
      <c r="D262" s="602" t="s">
        <v>589</v>
      </c>
      <c r="E262" s="602" t="s">
        <v>107</v>
      </c>
      <c r="F262" s="602" t="s">
        <v>586</v>
      </c>
      <c r="G262" s="602" t="s">
        <v>155</v>
      </c>
      <c r="H262" s="602" t="s">
        <v>154</v>
      </c>
      <c r="I262" s="602" t="s">
        <v>1051</v>
      </c>
      <c r="J262" s="602" t="s">
        <v>1052</v>
      </c>
      <c r="K262" s="602" t="s">
        <v>1053</v>
      </c>
      <c r="L262" s="602" t="s">
        <v>1054</v>
      </c>
      <c r="M262" s="602" t="s">
        <v>1055</v>
      </c>
      <c r="N262" s="602" t="s">
        <v>1056</v>
      </c>
    </row>
    <row r="263" spans="1:14" ht="105">
      <c r="A263" s="602">
        <v>7</v>
      </c>
      <c r="B263" s="602" t="s">
        <v>1264</v>
      </c>
      <c r="C263" s="603">
        <v>25000000</v>
      </c>
      <c r="D263" s="602" t="s">
        <v>589</v>
      </c>
      <c r="E263" s="602" t="s">
        <v>107</v>
      </c>
      <c r="F263" s="602" t="s">
        <v>586</v>
      </c>
      <c r="G263" s="602" t="s">
        <v>155</v>
      </c>
      <c r="H263" s="602" t="s">
        <v>154</v>
      </c>
      <c r="I263" s="602" t="s">
        <v>1051</v>
      </c>
      <c r="J263" s="602" t="s">
        <v>1052</v>
      </c>
      <c r="K263" s="602" t="s">
        <v>1053</v>
      </c>
      <c r="L263" s="602" t="s">
        <v>1054</v>
      </c>
      <c r="M263" s="602" t="s">
        <v>1055</v>
      </c>
      <c r="N263" s="602" t="s">
        <v>1056</v>
      </c>
    </row>
    <row r="264" spans="1:14" ht="45" customHeight="1">
      <c r="A264" s="602"/>
      <c r="B264" s="601" t="s">
        <v>999</v>
      </c>
      <c r="C264" s="607">
        <f>SUM(C257:C263)</f>
        <v>80205000</v>
      </c>
      <c r="D264" s="602"/>
      <c r="E264" s="602"/>
      <c r="F264" s="602"/>
      <c r="G264" s="602"/>
      <c r="H264" s="602"/>
      <c r="I264" s="602"/>
      <c r="J264" s="602"/>
      <c r="K264" s="602"/>
      <c r="L264" s="602"/>
      <c r="M264" s="602"/>
      <c r="N264" s="661"/>
    </row>
    <row r="265" spans="1:14" ht="41.25" customHeight="1">
      <c r="A265" s="595"/>
      <c r="B265" s="595"/>
      <c r="C265" s="595"/>
      <c r="D265" s="595"/>
      <c r="E265" s="595"/>
      <c r="F265" s="595"/>
      <c r="G265" s="595"/>
      <c r="H265" s="595"/>
      <c r="I265" s="595"/>
      <c r="J265" s="595"/>
      <c r="K265" s="595"/>
      <c r="L265" s="595"/>
      <c r="M265" s="595"/>
      <c r="N265" s="595"/>
    </row>
    <row r="266" spans="1:14" ht="51.75" customHeight="1">
      <c r="A266" s="609"/>
      <c r="B266" s="617"/>
      <c r="C266" s="598" t="s">
        <v>1018</v>
      </c>
      <c r="D266" s="658"/>
      <c r="E266" s="619"/>
      <c r="F266" s="602"/>
      <c r="G266" s="609"/>
      <c r="H266" s="609"/>
      <c r="I266" s="609"/>
      <c r="J266" s="609"/>
      <c r="K266" s="609"/>
      <c r="L266" s="609"/>
      <c r="M266" s="617"/>
      <c r="N266" s="1057"/>
    </row>
    <row r="267" spans="1:14" ht="35">
      <c r="A267" s="1057" t="s">
        <v>2</v>
      </c>
      <c r="B267" s="1057" t="s">
        <v>80</v>
      </c>
      <c r="C267" s="1057" t="s">
        <v>81</v>
      </c>
      <c r="D267" s="1057" t="s">
        <v>63</v>
      </c>
      <c r="E267" s="1057" t="s">
        <v>64</v>
      </c>
      <c r="F267" s="1057" t="s">
        <v>85</v>
      </c>
      <c r="G267" s="1057" t="s">
        <v>91</v>
      </c>
      <c r="H267" s="1057" t="s">
        <v>875</v>
      </c>
      <c r="I267" s="1060" t="s">
        <v>1209</v>
      </c>
      <c r="J267" s="1061"/>
      <c r="K267" s="1061"/>
      <c r="L267" s="1062"/>
      <c r="M267" s="1063" t="s">
        <v>73</v>
      </c>
      <c r="N267" s="1058"/>
    </row>
    <row r="268" spans="1:14" ht="175">
      <c r="A268" s="1059"/>
      <c r="B268" s="1059"/>
      <c r="C268" s="1059"/>
      <c r="D268" s="1059"/>
      <c r="E268" s="1059"/>
      <c r="F268" s="1059"/>
      <c r="G268" s="1059"/>
      <c r="H268" s="1059"/>
      <c r="I268" s="660" t="s">
        <v>75</v>
      </c>
      <c r="J268" s="657" t="s">
        <v>83</v>
      </c>
      <c r="K268" s="657" t="s">
        <v>84</v>
      </c>
      <c r="L268" s="659" t="s">
        <v>76</v>
      </c>
      <c r="M268" s="1064"/>
      <c r="N268" s="657" t="s">
        <v>74</v>
      </c>
    </row>
    <row r="269" spans="1:14" ht="121.5" customHeight="1">
      <c r="A269" s="627">
        <v>1</v>
      </c>
      <c r="B269" s="627" t="s">
        <v>1265</v>
      </c>
      <c r="C269" s="649">
        <v>15593019</v>
      </c>
      <c r="D269" s="627" t="s">
        <v>117</v>
      </c>
      <c r="E269" s="627" t="s">
        <v>150</v>
      </c>
      <c r="F269" s="627" t="s">
        <v>152</v>
      </c>
      <c r="G269" s="627" t="s">
        <v>154</v>
      </c>
      <c r="H269" s="627" t="s">
        <v>154</v>
      </c>
      <c r="I269" s="602"/>
      <c r="J269" s="602" t="s">
        <v>165</v>
      </c>
      <c r="K269" s="602"/>
      <c r="L269" s="602"/>
      <c r="M269" s="627"/>
      <c r="N269" s="627"/>
    </row>
    <row r="270" spans="1:14" ht="145.5" customHeight="1">
      <c r="A270" s="602">
        <v>2</v>
      </c>
      <c r="B270" s="627" t="s">
        <v>1266</v>
      </c>
      <c r="C270" s="649">
        <v>12144800</v>
      </c>
      <c r="D270" s="602" t="s">
        <v>589</v>
      </c>
      <c r="E270" s="602" t="s">
        <v>150</v>
      </c>
      <c r="F270" s="602" t="s">
        <v>152</v>
      </c>
      <c r="G270" s="602" t="s">
        <v>154</v>
      </c>
      <c r="H270" s="602" t="s">
        <v>154</v>
      </c>
      <c r="I270" s="602"/>
      <c r="J270" s="602"/>
      <c r="K270" s="602" t="s">
        <v>166</v>
      </c>
      <c r="L270" s="602"/>
      <c r="M270" s="602"/>
      <c r="N270" s="602"/>
    </row>
    <row r="271" spans="1:14" ht="84" customHeight="1">
      <c r="A271" s="602">
        <v>3</v>
      </c>
      <c r="B271" s="627" t="s">
        <v>1267</v>
      </c>
      <c r="C271" s="649">
        <v>1500000</v>
      </c>
      <c r="D271" s="602" t="s">
        <v>589</v>
      </c>
      <c r="E271" s="602" t="s">
        <v>107</v>
      </c>
      <c r="F271" s="602" t="s">
        <v>584</v>
      </c>
      <c r="G271" s="602" t="s">
        <v>155</v>
      </c>
      <c r="H271" s="602" t="s">
        <v>154</v>
      </c>
      <c r="I271" s="602" t="s">
        <v>164</v>
      </c>
      <c r="J271" s="602"/>
      <c r="K271" s="602"/>
      <c r="L271" s="602"/>
      <c r="M271" s="602"/>
      <c r="N271" s="602"/>
    </row>
    <row r="272" spans="1:14" ht="122.25" customHeight="1">
      <c r="A272" s="602">
        <v>4</v>
      </c>
      <c r="B272" s="627" t="s">
        <v>1268</v>
      </c>
      <c r="C272" s="649">
        <v>3450000</v>
      </c>
      <c r="D272" s="602" t="s">
        <v>589</v>
      </c>
      <c r="E272" s="602" t="s">
        <v>107</v>
      </c>
      <c r="F272" s="602" t="s">
        <v>242</v>
      </c>
      <c r="G272" s="602" t="s">
        <v>155</v>
      </c>
      <c r="H272" s="602" t="s">
        <v>154</v>
      </c>
      <c r="I272" s="602" t="s">
        <v>1051</v>
      </c>
      <c r="J272" s="602" t="s">
        <v>1052</v>
      </c>
      <c r="K272" s="602" t="s">
        <v>1053</v>
      </c>
      <c r="L272" s="602" t="s">
        <v>1054</v>
      </c>
      <c r="M272" s="602" t="s">
        <v>1055</v>
      </c>
      <c r="N272" s="602" t="s">
        <v>1057</v>
      </c>
    </row>
    <row r="273" spans="1:14" ht="105" customHeight="1">
      <c r="A273" s="602">
        <v>5</v>
      </c>
      <c r="B273" s="602" t="s">
        <v>1269</v>
      </c>
      <c r="C273" s="603">
        <v>35427000</v>
      </c>
      <c r="D273" s="602" t="s">
        <v>1248</v>
      </c>
      <c r="E273" s="602" t="s">
        <v>107</v>
      </c>
      <c r="F273" s="602" t="s">
        <v>584</v>
      </c>
      <c r="G273" s="602" t="s">
        <v>155</v>
      </c>
      <c r="H273" s="602" t="s">
        <v>154</v>
      </c>
      <c r="I273" s="602"/>
      <c r="J273" s="602"/>
      <c r="K273" s="602"/>
      <c r="L273" s="602" t="s">
        <v>167</v>
      </c>
      <c r="M273" s="602"/>
      <c r="N273" s="602"/>
    </row>
    <row r="274" spans="1:14" ht="116.25" customHeight="1">
      <c r="A274" s="602">
        <v>6</v>
      </c>
      <c r="B274" s="602" t="s">
        <v>1270</v>
      </c>
      <c r="C274" s="603">
        <v>8000000</v>
      </c>
      <c r="D274" s="602" t="s">
        <v>589</v>
      </c>
      <c r="E274" s="602" t="s">
        <v>107</v>
      </c>
      <c r="F274" s="602" t="s">
        <v>586</v>
      </c>
      <c r="G274" s="602" t="s">
        <v>155</v>
      </c>
      <c r="H274" s="602" t="s">
        <v>154</v>
      </c>
      <c r="I274" s="602" t="s">
        <v>1051</v>
      </c>
      <c r="J274" s="602" t="s">
        <v>1052</v>
      </c>
      <c r="K274" s="602" t="s">
        <v>1053</v>
      </c>
      <c r="L274" s="602" t="s">
        <v>1054</v>
      </c>
      <c r="M274" s="602" t="s">
        <v>1055</v>
      </c>
      <c r="N274" s="602" t="s">
        <v>1056</v>
      </c>
    </row>
    <row r="275" spans="1:14" ht="129" customHeight="1">
      <c r="A275" s="602">
        <v>7</v>
      </c>
      <c r="B275" s="602" t="s">
        <v>1271</v>
      </c>
      <c r="C275" s="603">
        <v>5000000</v>
      </c>
      <c r="D275" s="602" t="s">
        <v>589</v>
      </c>
      <c r="E275" s="602" t="s">
        <v>107</v>
      </c>
      <c r="F275" s="602" t="s">
        <v>242</v>
      </c>
      <c r="G275" s="602" t="s">
        <v>155</v>
      </c>
      <c r="H275" s="602" t="s">
        <v>154</v>
      </c>
      <c r="I275" s="602" t="s">
        <v>1051</v>
      </c>
      <c r="J275" s="602" t="s">
        <v>1052</v>
      </c>
      <c r="K275" s="602" t="s">
        <v>1053</v>
      </c>
      <c r="L275" s="602" t="s">
        <v>1054</v>
      </c>
      <c r="M275" s="602" t="s">
        <v>1055</v>
      </c>
      <c r="N275" s="602" t="s">
        <v>1057</v>
      </c>
    </row>
    <row r="276" spans="1:14" ht="51.75" customHeight="1">
      <c r="A276" s="602"/>
      <c r="B276" s="601" t="s">
        <v>999</v>
      </c>
      <c r="C276" s="607">
        <f>SUM(C269:C275)</f>
        <v>81114819</v>
      </c>
      <c r="D276" s="602"/>
      <c r="E276" s="602"/>
      <c r="F276" s="602"/>
      <c r="G276" s="602"/>
      <c r="H276" s="602"/>
      <c r="I276" s="602"/>
      <c r="J276" s="602"/>
      <c r="K276" s="602"/>
      <c r="L276" s="602"/>
      <c r="M276" s="602"/>
      <c r="N276" s="661"/>
    </row>
    <row r="277" spans="1:14" ht="31">
      <c r="A277" s="595"/>
      <c r="B277" s="595"/>
      <c r="C277" s="595"/>
      <c r="D277" s="595"/>
      <c r="E277" s="595"/>
      <c r="F277" s="595"/>
      <c r="G277" s="595"/>
      <c r="H277" s="595"/>
      <c r="I277" s="595"/>
      <c r="J277" s="595"/>
      <c r="K277" s="595"/>
      <c r="L277" s="595"/>
      <c r="M277" s="595"/>
      <c r="N277" s="595"/>
    </row>
    <row r="278" spans="1:14" ht="31">
      <c r="A278" s="595"/>
      <c r="B278" s="595"/>
      <c r="C278" s="595"/>
      <c r="D278" s="595"/>
      <c r="E278" s="595"/>
      <c r="F278" s="595"/>
      <c r="G278" s="595"/>
      <c r="H278" s="595"/>
      <c r="I278" s="595"/>
      <c r="J278" s="595"/>
      <c r="K278" s="595"/>
      <c r="L278" s="595"/>
      <c r="M278" s="595"/>
      <c r="N278" s="595"/>
    </row>
    <row r="279" spans="1:14" ht="31">
      <c r="A279" s="595"/>
      <c r="B279" s="595"/>
      <c r="C279" s="595"/>
      <c r="D279" s="595"/>
      <c r="E279" s="595"/>
      <c r="F279" s="595"/>
      <c r="G279" s="595"/>
      <c r="H279" s="595"/>
      <c r="I279" s="595"/>
      <c r="J279" s="595"/>
      <c r="K279" s="595"/>
      <c r="L279" s="595"/>
      <c r="M279" s="595"/>
      <c r="N279" s="595"/>
    </row>
    <row r="280" spans="1:14" ht="31">
      <c r="A280" s="595"/>
      <c r="B280" s="595"/>
      <c r="C280" s="595"/>
      <c r="D280" s="595"/>
      <c r="E280" s="595"/>
      <c r="F280" s="595"/>
      <c r="G280" s="595"/>
      <c r="H280" s="595"/>
      <c r="I280" s="595"/>
      <c r="J280" s="595"/>
      <c r="K280" s="595"/>
      <c r="L280" s="595"/>
      <c r="M280" s="595"/>
      <c r="N280" s="595"/>
    </row>
    <row r="281" spans="1:14" ht="31">
      <c r="A281" s="595"/>
      <c r="B281" s="595"/>
      <c r="C281" s="595"/>
      <c r="D281" s="595"/>
      <c r="E281" s="595"/>
      <c r="F281" s="595"/>
      <c r="G281" s="595"/>
      <c r="H281" s="595"/>
      <c r="I281" s="595"/>
      <c r="J281" s="595"/>
      <c r="K281" s="595"/>
      <c r="L281" s="595"/>
      <c r="M281" s="595"/>
      <c r="N281" s="595"/>
    </row>
    <row r="282" spans="1:14" ht="31">
      <c r="A282" s="595"/>
      <c r="B282" s="595"/>
      <c r="C282" s="595"/>
      <c r="D282" s="595"/>
      <c r="E282" s="595"/>
      <c r="F282" s="595"/>
      <c r="G282" s="595"/>
      <c r="H282" s="595"/>
      <c r="I282" s="595"/>
      <c r="J282" s="595"/>
      <c r="K282" s="595"/>
      <c r="L282" s="595"/>
      <c r="M282" s="595"/>
      <c r="N282" s="595"/>
    </row>
    <row r="283" spans="1:14" ht="31">
      <c r="A283" s="595"/>
      <c r="B283" s="595"/>
      <c r="C283" s="595"/>
      <c r="D283" s="595"/>
      <c r="E283" s="595"/>
      <c r="F283" s="595"/>
      <c r="G283" s="595"/>
      <c r="H283" s="595"/>
      <c r="I283" s="595"/>
      <c r="J283" s="595"/>
      <c r="K283" s="595"/>
      <c r="L283" s="595"/>
      <c r="M283" s="595"/>
      <c r="N283" s="595"/>
    </row>
    <row r="284" spans="1:14" ht="31">
      <c r="A284" s="595"/>
      <c r="B284" s="595"/>
      <c r="C284" s="595"/>
      <c r="D284" s="595"/>
      <c r="E284" s="595"/>
      <c r="F284" s="595"/>
      <c r="G284" s="595"/>
      <c r="H284" s="595"/>
      <c r="I284" s="595"/>
      <c r="J284" s="595"/>
      <c r="K284" s="595"/>
      <c r="L284" s="595"/>
      <c r="M284" s="595"/>
      <c r="N284" s="595"/>
    </row>
    <row r="285" spans="1:14" ht="31">
      <c r="A285" s="595"/>
      <c r="B285" s="595"/>
      <c r="C285" s="595"/>
      <c r="D285" s="595"/>
      <c r="E285" s="595"/>
      <c r="F285" s="595"/>
      <c r="G285" s="595"/>
      <c r="H285" s="595"/>
      <c r="I285" s="595"/>
      <c r="J285" s="595"/>
      <c r="K285" s="595"/>
      <c r="L285" s="595"/>
      <c r="M285" s="595"/>
      <c r="N285" s="595"/>
    </row>
    <row r="286" spans="1:14" ht="31">
      <c r="A286" s="595"/>
      <c r="B286" s="595"/>
      <c r="C286" s="595"/>
      <c r="D286" s="595"/>
      <c r="E286" s="595"/>
      <c r="F286" s="595"/>
      <c r="G286" s="595"/>
      <c r="H286" s="595"/>
      <c r="I286" s="595"/>
      <c r="J286" s="595"/>
      <c r="K286" s="595"/>
      <c r="L286" s="595"/>
      <c r="M286" s="595"/>
      <c r="N286" s="595"/>
    </row>
    <row r="287" spans="1:14" ht="31">
      <c r="A287" s="595"/>
      <c r="B287" s="595"/>
      <c r="C287" s="595"/>
      <c r="D287" s="595"/>
      <c r="E287" s="595"/>
      <c r="F287" s="595"/>
      <c r="G287" s="595"/>
      <c r="H287" s="595"/>
      <c r="I287" s="595"/>
      <c r="J287" s="595"/>
      <c r="K287" s="595"/>
      <c r="L287" s="595"/>
      <c r="M287" s="595"/>
      <c r="N287" s="595"/>
    </row>
    <row r="288" spans="1:14" ht="31">
      <c r="A288" s="595"/>
      <c r="B288" s="595"/>
      <c r="C288" s="595"/>
      <c r="D288" s="595"/>
      <c r="E288" s="595"/>
      <c r="F288" s="595"/>
      <c r="G288" s="595"/>
      <c r="H288" s="595"/>
      <c r="I288" s="595"/>
      <c r="J288" s="595"/>
      <c r="K288" s="595"/>
      <c r="L288" s="595"/>
      <c r="M288" s="595"/>
      <c r="N288" s="595"/>
    </row>
    <row r="289" spans="1:14" ht="31">
      <c r="A289" s="595"/>
      <c r="B289" s="595"/>
      <c r="C289" s="595"/>
      <c r="D289" s="595"/>
      <c r="E289" s="595"/>
      <c r="F289" s="595"/>
      <c r="G289" s="595"/>
      <c r="H289" s="595"/>
      <c r="I289" s="595"/>
      <c r="J289" s="595"/>
      <c r="K289" s="595"/>
      <c r="L289" s="595"/>
      <c r="M289" s="595"/>
      <c r="N289" s="595"/>
    </row>
    <row r="290" spans="1:14" ht="31">
      <c r="A290" s="595"/>
      <c r="B290" s="595"/>
      <c r="C290" s="595"/>
      <c r="D290" s="595"/>
      <c r="E290" s="595"/>
      <c r="F290" s="595"/>
      <c r="G290" s="595"/>
      <c r="H290" s="595"/>
      <c r="I290" s="595"/>
      <c r="J290" s="595"/>
      <c r="K290" s="595"/>
      <c r="L290" s="595"/>
      <c r="M290" s="595"/>
      <c r="N290" s="595"/>
    </row>
    <row r="291" spans="1:14" ht="31">
      <c r="A291" s="595"/>
      <c r="B291" s="595"/>
      <c r="C291" s="595"/>
      <c r="D291" s="595"/>
      <c r="E291" s="595"/>
      <c r="F291" s="595"/>
      <c r="G291" s="595"/>
      <c r="H291" s="595"/>
      <c r="I291" s="595"/>
      <c r="J291" s="595"/>
      <c r="K291" s="595"/>
      <c r="L291" s="595"/>
      <c r="M291" s="595"/>
      <c r="N291" s="595"/>
    </row>
    <row r="292" spans="1:14" ht="31">
      <c r="A292" s="595"/>
      <c r="B292" s="595"/>
      <c r="C292" s="595"/>
      <c r="D292" s="595"/>
      <c r="E292" s="595"/>
      <c r="F292" s="595"/>
      <c r="G292" s="595"/>
      <c r="H292" s="595"/>
      <c r="I292" s="595"/>
      <c r="J292" s="595"/>
      <c r="K292" s="595"/>
      <c r="L292" s="595"/>
      <c r="M292" s="595"/>
      <c r="N292" s="595"/>
    </row>
    <row r="293" spans="1:14" ht="31">
      <c r="A293" s="595"/>
      <c r="B293" s="595"/>
      <c r="C293" s="595"/>
      <c r="D293" s="595"/>
      <c r="E293" s="595"/>
      <c r="F293" s="595"/>
      <c r="G293" s="595"/>
      <c r="H293" s="595"/>
      <c r="I293" s="595"/>
      <c r="J293" s="595"/>
      <c r="K293" s="595"/>
      <c r="L293" s="595"/>
      <c r="M293" s="595"/>
      <c r="N293" s="595"/>
    </row>
    <row r="294" spans="1:14" ht="31">
      <c r="A294" s="595"/>
      <c r="B294" s="595"/>
      <c r="C294" s="595"/>
      <c r="D294" s="595"/>
      <c r="E294" s="595"/>
      <c r="F294" s="595"/>
      <c r="G294" s="595"/>
      <c r="H294" s="595"/>
      <c r="I294" s="595"/>
      <c r="J294" s="595"/>
      <c r="K294" s="595"/>
      <c r="L294" s="595"/>
      <c r="M294" s="595"/>
      <c r="N294" s="595"/>
    </row>
    <row r="295" spans="1:14" ht="31">
      <c r="A295" s="595"/>
      <c r="B295" s="595"/>
      <c r="C295" s="595"/>
      <c r="D295" s="595"/>
      <c r="E295" s="595"/>
      <c r="F295" s="595"/>
      <c r="G295" s="595"/>
      <c r="H295" s="595"/>
      <c r="I295" s="595"/>
      <c r="J295" s="595"/>
      <c r="K295" s="595"/>
      <c r="L295" s="595"/>
      <c r="M295" s="595"/>
      <c r="N295" s="595"/>
    </row>
    <row r="296" spans="1:14" ht="31">
      <c r="A296" s="595"/>
      <c r="B296" s="595"/>
      <c r="C296" s="595"/>
      <c r="D296" s="595"/>
      <c r="E296" s="595"/>
      <c r="F296" s="595"/>
      <c r="G296" s="595"/>
      <c r="H296" s="595"/>
      <c r="I296" s="595"/>
      <c r="J296" s="595"/>
      <c r="K296" s="595"/>
      <c r="L296" s="595"/>
      <c r="M296" s="595"/>
      <c r="N296" s="595"/>
    </row>
    <row r="297" spans="1:14" ht="31">
      <c r="A297" s="595"/>
      <c r="B297" s="595"/>
      <c r="C297" s="595"/>
      <c r="D297" s="595"/>
      <c r="E297" s="595"/>
      <c r="F297" s="595"/>
      <c r="G297" s="595"/>
      <c r="H297" s="595"/>
      <c r="I297" s="595"/>
      <c r="J297" s="595"/>
      <c r="K297" s="595"/>
      <c r="L297" s="595"/>
      <c r="M297" s="595"/>
      <c r="N297" s="595"/>
    </row>
    <row r="298" spans="1:14" ht="31">
      <c r="A298" s="595"/>
      <c r="B298" s="595"/>
      <c r="C298" s="595"/>
      <c r="D298" s="595"/>
      <c r="E298" s="595"/>
      <c r="F298" s="595"/>
      <c r="G298" s="595"/>
      <c r="H298" s="595"/>
      <c r="I298" s="595"/>
      <c r="J298" s="595"/>
      <c r="K298" s="595"/>
      <c r="L298" s="595"/>
      <c r="M298" s="595"/>
      <c r="N298" s="595"/>
    </row>
    <row r="299" spans="1:14" ht="31">
      <c r="A299" s="595"/>
      <c r="B299" s="595"/>
      <c r="C299" s="595"/>
      <c r="D299" s="595"/>
      <c r="E299" s="595"/>
      <c r="F299" s="595"/>
      <c r="G299" s="595"/>
      <c r="H299" s="595"/>
      <c r="I299" s="595"/>
      <c r="J299" s="595"/>
      <c r="K299" s="595"/>
      <c r="L299" s="595"/>
      <c r="M299" s="595"/>
      <c r="N299" s="595"/>
    </row>
    <row r="300" spans="1:14" ht="31">
      <c r="A300" s="595"/>
      <c r="B300" s="595"/>
      <c r="C300" s="595"/>
      <c r="D300" s="595"/>
      <c r="E300" s="595"/>
      <c r="F300" s="595"/>
      <c r="G300" s="595"/>
      <c r="H300" s="595"/>
      <c r="I300" s="595"/>
      <c r="J300" s="595"/>
      <c r="K300" s="595"/>
      <c r="L300" s="595"/>
      <c r="M300" s="595"/>
      <c r="N300" s="595"/>
    </row>
    <row r="301" spans="1:14" ht="31">
      <c r="A301" s="595"/>
      <c r="B301" s="595"/>
      <c r="C301" s="595"/>
      <c r="D301" s="595"/>
      <c r="E301" s="595"/>
      <c r="F301" s="595"/>
      <c r="G301" s="595"/>
      <c r="H301" s="595"/>
      <c r="I301" s="595"/>
      <c r="J301" s="595"/>
      <c r="K301" s="595"/>
      <c r="L301" s="595"/>
      <c r="M301" s="595"/>
      <c r="N301" s="595"/>
    </row>
    <row r="302" spans="1:14" ht="31">
      <c r="A302" s="595"/>
      <c r="B302" s="595"/>
      <c r="C302" s="595"/>
      <c r="D302" s="595"/>
      <c r="E302" s="595"/>
      <c r="F302" s="595"/>
      <c r="G302" s="595"/>
      <c r="H302" s="595"/>
      <c r="I302" s="595"/>
      <c r="J302" s="595"/>
      <c r="K302" s="595"/>
      <c r="L302" s="595"/>
      <c r="M302" s="595"/>
      <c r="N302" s="595"/>
    </row>
    <row r="303" spans="1:14" ht="31">
      <c r="A303" s="595"/>
      <c r="B303" s="595"/>
      <c r="C303" s="595"/>
      <c r="D303" s="595"/>
      <c r="E303" s="595"/>
      <c r="F303" s="595"/>
      <c r="G303" s="595"/>
      <c r="H303" s="595"/>
      <c r="I303" s="595"/>
      <c r="J303" s="595"/>
      <c r="K303" s="595"/>
      <c r="L303" s="595"/>
      <c r="M303" s="595"/>
      <c r="N303" s="595"/>
    </row>
    <row r="304" spans="1:14" ht="31">
      <c r="A304" s="595"/>
      <c r="B304" s="595"/>
      <c r="C304" s="595"/>
      <c r="D304" s="595"/>
      <c r="E304" s="595"/>
      <c r="F304" s="595"/>
      <c r="G304" s="595"/>
      <c r="H304" s="595"/>
      <c r="I304" s="595"/>
      <c r="J304" s="595"/>
      <c r="K304" s="595"/>
      <c r="L304" s="595"/>
      <c r="M304" s="595"/>
      <c r="N304" s="595"/>
    </row>
    <row r="305" spans="1:14" ht="31">
      <c r="A305" s="595"/>
      <c r="B305" s="595"/>
      <c r="C305" s="595"/>
      <c r="D305" s="595"/>
      <c r="E305" s="595"/>
      <c r="F305" s="595"/>
      <c r="G305" s="595"/>
      <c r="H305" s="595"/>
      <c r="I305" s="595"/>
      <c r="J305" s="595"/>
      <c r="K305" s="595"/>
      <c r="L305" s="595"/>
      <c r="M305" s="595"/>
      <c r="N305" s="595"/>
    </row>
    <row r="306" spans="1:14" ht="31">
      <c r="A306" s="595"/>
      <c r="B306" s="595"/>
      <c r="C306" s="595"/>
      <c r="D306" s="595"/>
      <c r="E306" s="595"/>
      <c r="F306" s="595"/>
      <c r="G306" s="595"/>
      <c r="H306" s="595"/>
      <c r="I306" s="595"/>
      <c r="J306" s="595"/>
      <c r="K306" s="595"/>
      <c r="L306" s="595"/>
      <c r="M306" s="595"/>
      <c r="N306" s="595"/>
    </row>
    <row r="307" spans="1:14" ht="31">
      <c r="A307" s="595"/>
      <c r="B307" s="595"/>
      <c r="C307" s="595"/>
      <c r="D307" s="595"/>
      <c r="E307" s="595"/>
      <c r="F307" s="595"/>
      <c r="G307" s="595"/>
      <c r="H307" s="595"/>
      <c r="I307" s="595"/>
      <c r="J307" s="595"/>
      <c r="K307" s="595"/>
      <c r="L307" s="595"/>
      <c r="M307" s="595"/>
      <c r="N307" s="595"/>
    </row>
    <row r="308" spans="1:14" ht="31">
      <c r="A308" s="595"/>
      <c r="B308" s="595"/>
      <c r="C308" s="595"/>
      <c r="D308" s="595"/>
      <c r="E308" s="595"/>
      <c r="F308" s="595"/>
      <c r="G308" s="595"/>
      <c r="H308" s="595"/>
      <c r="I308" s="595"/>
      <c r="J308" s="595"/>
      <c r="K308" s="595"/>
      <c r="L308" s="595"/>
      <c r="M308" s="595"/>
      <c r="N308" s="595"/>
    </row>
    <row r="309" spans="1:14" ht="31">
      <c r="A309" s="595"/>
      <c r="B309" s="595"/>
      <c r="C309" s="595"/>
      <c r="D309" s="595"/>
      <c r="E309" s="595"/>
      <c r="F309" s="595"/>
      <c r="G309" s="595"/>
      <c r="H309" s="595"/>
      <c r="I309" s="595"/>
      <c r="J309" s="595"/>
      <c r="K309" s="595"/>
      <c r="L309" s="595"/>
      <c r="M309" s="595"/>
      <c r="N309" s="595"/>
    </row>
    <row r="310" spans="1:14" ht="31">
      <c r="A310" s="595"/>
      <c r="B310" s="595"/>
      <c r="C310" s="595"/>
      <c r="D310" s="595"/>
      <c r="E310" s="595"/>
      <c r="F310" s="595"/>
      <c r="G310" s="595"/>
      <c r="H310" s="595"/>
      <c r="I310" s="595"/>
      <c r="J310" s="595"/>
      <c r="K310" s="595"/>
      <c r="L310" s="595"/>
      <c r="M310" s="595"/>
      <c r="N310" s="595"/>
    </row>
    <row r="311" spans="1:14" ht="31">
      <c r="A311" s="595"/>
      <c r="B311" s="595"/>
      <c r="C311" s="595"/>
      <c r="D311" s="595"/>
      <c r="E311" s="595"/>
      <c r="F311" s="595"/>
      <c r="G311" s="595"/>
      <c r="H311" s="595"/>
      <c r="I311" s="595"/>
      <c r="J311" s="595"/>
      <c r="K311" s="595"/>
      <c r="L311" s="595"/>
      <c r="M311" s="595"/>
      <c r="N311" s="595"/>
    </row>
    <row r="312" spans="1:14" ht="31">
      <c r="A312" s="595"/>
      <c r="B312" s="595"/>
      <c r="C312" s="595"/>
      <c r="D312" s="595"/>
      <c r="E312" s="595"/>
      <c r="F312" s="595"/>
      <c r="G312" s="595"/>
      <c r="H312" s="595"/>
      <c r="I312" s="595"/>
      <c r="J312" s="595"/>
      <c r="K312" s="595"/>
      <c r="L312" s="595"/>
      <c r="M312" s="595"/>
      <c r="N312" s="595"/>
    </row>
    <row r="313" spans="1:14" ht="31">
      <c r="A313" s="595"/>
      <c r="B313" s="595"/>
      <c r="C313" s="595"/>
      <c r="D313" s="595"/>
      <c r="E313" s="595"/>
      <c r="F313" s="595"/>
      <c r="G313" s="595"/>
      <c r="H313" s="595"/>
      <c r="I313" s="595"/>
      <c r="J313" s="595"/>
      <c r="K313" s="595"/>
      <c r="L313" s="595"/>
      <c r="M313" s="595"/>
      <c r="N313" s="595"/>
    </row>
    <row r="314" spans="1:14" ht="31">
      <c r="A314" s="595"/>
      <c r="B314" s="595"/>
      <c r="C314" s="595"/>
      <c r="D314" s="595"/>
      <c r="E314" s="595"/>
      <c r="F314" s="595"/>
      <c r="G314" s="595"/>
      <c r="H314" s="595"/>
      <c r="I314" s="595"/>
      <c r="J314" s="595"/>
      <c r="K314" s="595"/>
      <c r="L314" s="595"/>
      <c r="M314" s="595"/>
      <c r="N314" s="595"/>
    </row>
    <row r="315" spans="1:14" ht="31">
      <c r="A315" s="595"/>
      <c r="B315" s="595"/>
      <c r="C315" s="595"/>
      <c r="D315" s="595"/>
      <c r="E315" s="595"/>
      <c r="F315" s="595"/>
      <c r="G315" s="595"/>
      <c r="H315" s="595"/>
      <c r="I315" s="595"/>
      <c r="J315" s="595"/>
      <c r="K315" s="595"/>
      <c r="L315" s="595"/>
      <c r="M315" s="595"/>
      <c r="N315" s="595"/>
    </row>
    <row r="316" spans="1:14" ht="31">
      <c r="A316" s="595"/>
      <c r="B316" s="595"/>
      <c r="C316" s="595"/>
      <c r="D316" s="595"/>
      <c r="E316" s="595"/>
      <c r="F316" s="595"/>
      <c r="G316" s="595"/>
      <c r="H316" s="595"/>
      <c r="I316" s="595"/>
      <c r="J316" s="595"/>
      <c r="K316" s="595"/>
      <c r="L316" s="595"/>
      <c r="M316" s="595"/>
      <c r="N316" s="595"/>
    </row>
    <row r="317" spans="1:14" ht="31">
      <c r="A317" s="595"/>
      <c r="B317" s="595"/>
      <c r="C317" s="595"/>
      <c r="D317" s="595"/>
      <c r="E317" s="595"/>
      <c r="F317" s="595"/>
      <c r="G317" s="595"/>
      <c r="H317" s="595"/>
      <c r="I317" s="595"/>
      <c r="J317" s="595"/>
      <c r="K317" s="595"/>
      <c r="L317" s="595"/>
      <c r="M317" s="595"/>
      <c r="N317" s="595"/>
    </row>
    <row r="318" spans="1:14" ht="31">
      <c r="A318" s="595"/>
      <c r="B318" s="595"/>
      <c r="C318" s="595"/>
      <c r="D318" s="595"/>
      <c r="E318" s="595"/>
      <c r="F318" s="595"/>
      <c r="G318" s="595"/>
      <c r="H318" s="595"/>
      <c r="I318" s="595"/>
      <c r="J318" s="595"/>
      <c r="K318" s="595"/>
      <c r="L318" s="595"/>
      <c r="M318" s="595"/>
      <c r="N318" s="595"/>
    </row>
    <row r="319" spans="1:14" ht="31">
      <c r="A319" s="595"/>
      <c r="B319" s="595"/>
      <c r="C319" s="595"/>
      <c r="D319" s="595"/>
      <c r="E319" s="595"/>
      <c r="F319" s="595"/>
      <c r="G319" s="595"/>
      <c r="H319" s="595"/>
      <c r="I319" s="595"/>
      <c r="J319" s="595"/>
      <c r="K319" s="595"/>
      <c r="L319" s="595"/>
      <c r="M319" s="595"/>
      <c r="N319" s="595"/>
    </row>
    <row r="320" spans="1:14" ht="31">
      <c r="A320" s="595"/>
      <c r="B320" s="595"/>
      <c r="C320" s="595"/>
      <c r="D320" s="595"/>
      <c r="E320" s="595"/>
      <c r="F320" s="595"/>
      <c r="G320" s="595"/>
      <c r="H320" s="595"/>
      <c r="I320" s="595"/>
      <c r="J320" s="595"/>
      <c r="K320" s="595"/>
      <c r="L320" s="595"/>
      <c r="M320" s="595"/>
      <c r="N320" s="595"/>
    </row>
    <row r="321" spans="1:14" ht="31">
      <c r="A321" s="595"/>
      <c r="B321" s="595"/>
      <c r="C321" s="595"/>
      <c r="D321" s="595"/>
      <c r="E321" s="595"/>
      <c r="F321" s="595"/>
      <c r="G321" s="595"/>
      <c r="H321" s="595"/>
      <c r="I321" s="595"/>
      <c r="J321" s="595"/>
      <c r="K321" s="595"/>
      <c r="L321" s="595"/>
      <c r="M321" s="595"/>
      <c r="N321" s="595"/>
    </row>
    <row r="322" spans="1:14" ht="31">
      <c r="A322" s="595"/>
      <c r="B322" s="595"/>
      <c r="C322" s="595"/>
      <c r="D322" s="595"/>
      <c r="E322" s="595"/>
      <c r="F322" s="595"/>
      <c r="G322" s="595"/>
      <c r="H322" s="595"/>
      <c r="I322" s="595"/>
      <c r="J322" s="595"/>
      <c r="K322" s="595"/>
      <c r="L322" s="595"/>
      <c r="M322" s="595"/>
      <c r="N322" s="595"/>
    </row>
    <row r="323" spans="1:14" ht="31">
      <c r="A323" s="595"/>
      <c r="B323" s="595"/>
      <c r="C323" s="595"/>
      <c r="D323" s="595"/>
      <c r="E323" s="595"/>
      <c r="F323" s="595"/>
      <c r="G323" s="595"/>
      <c r="H323" s="595"/>
      <c r="I323" s="595"/>
      <c r="J323" s="595"/>
      <c r="K323" s="595"/>
      <c r="L323" s="595"/>
      <c r="M323" s="595"/>
      <c r="N323" s="595"/>
    </row>
    <row r="324" spans="1:14" ht="31">
      <c r="A324" s="595"/>
      <c r="B324" s="595"/>
      <c r="C324" s="595"/>
      <c r="D324" s="595"/>
      <c r="E324" s="595"/>
      <c r="F324" s="595"/>
      <c r="G324" s="595"/>
      <c r="H324" s="595"/>
      <c r="I324" s="595"/>
      <c r="J324" s="595"/>
      <c r="K324" s="595"/>
      <c r="L324" s="595"/>
      <c r="M324" s="595"/>
      <c r="N324" s="595"/>
    </row>
    <row r="325" spans="1:14" ht="31">
      <c r="A325" s="595"/>
      <c r="B325" s="595"/>
      <c r="C325" s="595"/>
      <c r="D325" s="595"/>
      <c r="E325" s="595"/>
      <c r="F325" s="595"/>
      <c r="G325" s="595"/>
      <c r="H325" s="595"/>
      <c r="I325" s="595"/>
      <c r="J325" s="595"/>
      <c r="K325" s="595"/>
      <c r="L325" s="595"/>
      <c r="M325" s="595"/>
      <c r="N325" s="595"/>
    </row>
    <row r="326" spans="1:14" ht="31">
      <c r="A326" s="595"/>
      <c r="B326" s="595"/>
      <c r="C326" s="595"/>
      <c r="D326" s="595"/>
      <c r="E326" s="595"/>
      <c r="F326" s="595"/>
      <c r="G326" s="595"/>
      <c r="H326" s="595"/>
      <c r="I326" s="595"/>
      <c r="J326" s="595"/>
      <c r="K326" s="595"/>
      <c r="L326" s="595"/>
      <c r="M326" s="595"/>
      <c r="N326" s="595"/>
    </row>
    <row r="327" spans="1:14" ht="31">
      <c r="A327" s="595"/>
      <c r="B327" s="595"/>
      <c r="C327" s="595"/>
      <c r="D327" s="595"/>
      <c r="E327" s="595"/>
      <c r="F327" s="595"/>
      <c r="G327" s="595"/>
      <c r="H327" s="595"/>
      <c r="I327" s="595"/>
      <c r="J327" s="595"/>
      <c r="K327" s="595"/>
      <c r="L327" s="595"/>
      <c r="M327" s="595"/>
      <c r="N327" s="595"/>
    </row>
    <row r="328" spans="1:14" ht="31">
      <c r="A328" s="595"/>
      <c r="B328" s="595"/>
      <c r="C328" s="595"/>
      <c r="D328" s="595"/>
      <c r="E328" s="595"/>
      <c r="F328" s="595"/>
      <c r="G328" s="595"/>
      <c r="H328" s="595"/>
      <c r="I328" s="595"/>
      <c r="J328" s="595"/>
      <c r="K328" s="595"/>
      <c r="L328" s="595"/>
      <c r="M328" s="595"/>
      <c r="N328" s="595"/>
    </row>
    <row r="329" spans="1:14" ht="31">
      <c r="A329" s="595"/>
      <c r="B329" s="595"/>
      <c r="C329" s="595"/>
      <c r="D329" s="595"/>
      <c r="E329" s="595"/>
      <c r="F329" s="595"/>
      <c r="G329" s="595"/>
      <c r="H329" s="595"/>
      <c r="I329" s="595"/>
      <c r="J329" s="595"/>
      <c r="K329" s="595"/>
      <c r="L329" s="595"/>
      <c r="M329" s="595"/>
      <c r="N329" s="595"/>
    </row>
    <row r="330" spans="1:14" ht="31">
      <c r="A330" s="595"/>
      <c r="B330" s="595"/>
      <c r="C330" s="595"/>
      <c r="D330" s="595"/>
      <c r="E330" s="595"/>
      <c r="F330" s="595"/>
      <c r="G330" s="595"/>
      <c r="H330" s="595"/>
      <c r="I330" s="595"/>
      <c r="J330" s="595"/>
      <c r="K330" s="595"/>
      <c r="L330" s="595"/>
      <c r="M330" s="595"/>
      <c r="N330" s="595"/>
    </row>
    <row r="331" spans="1:14" ht="31">
      <c r="A331" s="595"/>
      <c r="B331" s="595"/>
      <c r="C331" s="595"/>
      <c r="D331" s="595"/>
      <c r="E331" s="595"/>
      <c r="F331" s="595"/>
      <c r="G331" s="595"/>
      <c r="H331" s="595"/>
      <c r="I331" s="595"/>
      <c r="J331" s="595"/>
      <c r="K331" s="595"/>
      <c r="L331" s="595"/>
      <c r="M331" s="595"/>
      <c r="N331" s="595"/>
    </row>
    <row r="332" spans="1:14" ht="31">
      <c r="A332" s="595"/>
      <c r="B332" s="595"/>
      <c r="C332" s="595"/>
      <c r="D332" s="595"/>
      <c r="E332" s="595"/>
      <c r="F332" s="595"/>
      <c r="G332" s="595"/>
      <c r="H332" s="595"/>
      <c r="I332" s="595"/>
      <c r="J332" s="595"/>
      <c r="K332" s="595"/>
      <c r="L332" s="595"/>
      <c r="M332" s="595"/>
      <c r="N332" s="595"/>
    </row>
    <row r="333" spans="1:14" ht="31">
      <c r="A333" s="595"/>
      <c r="B333" s="595"/>
      <c r="C333" s="595"/>
      <c r="D333" s="595"/>
      <c r="E333" s="595"/>
      <c r="F333" s="595"/>
      <c r="G333" s="595"/>
      <c r="H333" s="595"/>
      <c r="I333" s="595"/>
      <c r="J333" s="595"/>
      <c r="K333" s="595"/>
      <c r="L333" s="595"/>
      <c r="M333" s="595"/>
      <c r="N333" s="595"/>
    </row>
    <row r="334" spans="1:14" ht="31">
      <c r="A334" s="595"/>
      <c r="B334" s="595"/>
      <c r="C334" s="595"/>
      <c r="D334" s="595"/>
      <c r="E334" s="595"/>
      <c r="F334" s="595"/>
      <c r="G334" s="595"/>
      <c r="H334" s="595"/>
      <c r="I334" s="595"/>
      <c r="J334" s="595"/>
      <c r="K334" s="595"/>
      <c r="L334" s="595"/>
      <c r="M334" s="595"/>
      <c r="N334" s="595"/>
    </row>
    <row r="335" spans="1:14" ht="31">
      <c r="A335" s="595"/>
      <c r="B335" s="595"/>
      <c r="C335" s="595"/>
      <c r="D335" s="595"/>
      <c r="E335" s="595"/>
      <c r="F335" s="595"/>
      <c r="G335" s="595"/>
      <c r="H335" s="595"/>
      <c r="I335" s="595"/>
      <c r="J335" s="595"/>
      <c r="K335" s="595"/>
      <c r="L335" s="595"/>
      <c r="M335" s="595"/>
      <c r="N335" s="595"/>
    </row>
    <row r="336" spans="1:14" ht="31">
      <c r="A336" s="595"/>
      <c r="B336" s="595"/>
      <c r="C336" s="595"/>
      <c r="D336" s="595"/>
      <c r="E336" s="595"/>
      <c r="F336" s="595"/>
      <c r="G336" s="595"/>
      <c r="H336" s="595"/>
      <c r="I336" s="595"/>
      <c r="J336" s="595"/>
      <c r="K336" s="595"/>
      <c r="L336" s="595"/>
      <c r="M336" s="595"/>
      <c r="N336" s="595"/>
    </row>
    <row r="337" spans="1:14" ht="31">
      <c r="A337" s="595"/>
      <c r="B337" s="595"/>
      <c r="C337" s="595"/>
      <c r="D337" s="595"/>
      <c r="E337" s="595"/>
      <c r="F337" s="595"/>
      <c r="G337" s="595"/>
      <c r="H337" s="595"/>
      <c r="I337" s="595"/>
      <c r="J337" s="595"/>
      <c r="K337" s="595"/>
      <c r="L337" s="595"/>
      <c r="M337" s="595"/>
      <c r="N337" s="595"/>
    </row>
    <row r="338" spans="1:14" ht="31">
      <c r="A338" s="595"/>
      <c r="B338" s="595"/>
      <c r="C338" s="595"/>
      <c r="D338" s="595"/>
      <c r="E338" s="595"/>
      <c r="F338" s="595"/>
      <c r="G338" s="595"/>
      <c r="H338" s="595"/>
      <c r="I338" s="595"/>
      <c r="J338" s="595"/>
      <c r="K338" s="595"/>
      <c r="L338" s="595"/>
      <c r="M338" s="595"/>
      <c r="N338" s="595"/>
    </row>
    <row r="339" spans="1:14" ht="31">
      <c r="A339" s="595"/>
      <c r="B339" s="595"/>
      <c r="C339" s="595"/>
      <c r="D339" s="595"/>
      <c r="E339" s="595"/>
      <c r="F339" s="595"/>
      <c r="G339" s="595"/>
      <c r="H339" s="595"/>
      <c r="I339" s="595"/>
      <c r="J339" s="595"/>
      <c r="K339" s="595"/>
      <c r="L339" s="595"/>
      <c r="M339" s="595"/>
      <c r="N339" s="595"/>
    </row>
    <row r="340" spans="1:14" ht="31">
      <c r="A340" s="595"/>
      <c r="B340" s="595"/>
      <c r="C340" s="595"/>
      <c r="D340" s="595"/>
      <c r="E340" s="595"/>
      <c r="F340" s="595"/>
      <c r="G340" s="595"/>
      <c r="H340" s="595"/>
      <c r="I340" s="595"/>
      <c r="J340" s="595"/>
      <c r="K340" s="595"/>
      <c r="L340" s="595"/>
      <c r="M340" s="595"/>
      <c r="N340" s="595"/>
    </row>
    <row r="341" spans="1:14" ht="31">
      <c r="A341" s="595"/>
      <c r="B341" s="595"/>
      <c r="C341" s="595"/>
      <c r="D341" s="595"/>
      <c r="E341" s="595"/>
      <c r="F341" s="595"/>
      <c r="G341" s="595"/>
      <c r="H341" s="595"/>
      <c r="I341" s="595"/>
      <c r="J341" s="595"/>
      <c r="K341" s="595"/>
      <c r="L341" s="595"/>
      <c r="M341" s="595"/>
      <c r="N341" s="595"/>
    </row>
    <row r="342" spans="1:14" ht="31">
      <c r="A342" s="595"/>
      <c r="B342" s="595"/>
      <c r="C342" s="595"/>
      <c r="D342" s="595"/>
      <c r="E342" s="595"/>
      <c r="F342" s="595"/>
      <c r="G342" s="595"/>
      <c r="H342" s="595"/>
      <c r="I342" s="595"/>
      <c r="J342" s="595"/>
      <c r="K342" s="595"/>
      <c r="L342" s="595"/>
      <c r="M342" s="595"/>
      <c r="N342" s="595"/>
    </row>
    <row r="343" spans="1:14" ht="31">
      <c r="A343" s="595"/>
      <c r="B343" s="595"/>
      <c r="C343" s="595"/>
      <c r="D343" s="595"/>
      <c r="E343" s="595"/>
      <c r="F343" s="595"/>
      <c r="G343" s="595"/>
      <c r="H343" s="595"/>
      <c r="I343" s="595"/>
      <c r="J343" s="595"/>
      <c r="K343" s="595"/>
      <c r="L343" s="595"/>
      <c r="M343" s="595"/>
      <c r="N343" s="595"/>
    </row>
    <row r="344" spans="1:14" ht="31">
      <c r="A344" s="595"/>
      <c r="B344" s="595"/>
      <c r="C344" s="595"/>
      <c r="D344" s="595"/>
      <c r="E344" s="595"/>
      <c r="F344" s="595"/>
      <c r="G344" s="595"/>
      <c r="H344" s="595"/>
      <c r="I344" s="595"/>
      <c r="J344" s="595"/>
      <c r="K344" s="595"/>
      <c r="L344" s="595"/>
      <c r="M344" s="595"/>
      <c r="N344" s="595"/>
    </row>
    <row r="345" spans="1:14" ht="31">
      <c r="A345" s="595"/>
      <c r="B345" s="595"/>
      <c r="C345" s="595"/>
      <c r="D345" s="595"/>
      <c r="E345" s="595"/>
      <c r="F345" s="595"/>
      <c r="G345" s="595"/>
      <c r="H345" s="595"/>
      <c r="I345" s="595"/>
      <c r="J345" s="595"/>
      <c r="K345" s="595"/>
      <c r="L345" s="595"/>
      <c r="M345" s="595"/>
      <c r="N345" s="595"/>
    </row>
    <row r="346" spans="1:14" ht="31">
      <c r="A346" s="595"/>
      <c r="B346" s="595"/>
      <c r="C346" s="595"/>
      <c r="D346" s="595"/>
      <c r="E346" s="595"/>
      <c r="F346" s="595"/>
      <c r="G346" s="595"/>
      <c r="H346" s="595"/>
      <c r="I346" s="595"/>
      <c r="J346" s="595"/>
      <c r="K346" s="595"/>
      <c r="L346" s="595"/>
      <c r="M346" s="595"/>
      <c r="N346" s="595"/>
    </row>
    <row r="347" spans="1:14" ht="31">
      <c r="A347" s="595"/>
      <c r="B347" s="595"/>
      <c r="C347" s="595"/>
      <c r="D347" s="595"/>
      <c r="E347" s="595"/>
      <c r="F347" s="595"/>
      <c r="G347" s="595"/>
      <c r="H347" s="595"/>
      <c r="I347" s="595"/>
      <c r="J347" s="595"/>
      <c r="K347" s="595"/>
      <c r="L347" s="595"/>
      <c r="M347" s="595"/>
      <c r="N347" s="595"/>
    </row>
    <row r="348" spans="1:14" ht="31">
      <c r="A348" s="595"/>
      <c r="B348" s="595"/>
      <c r="C348" s="595"/>
      <c r="D348" s="595"/>
      <c r="E348" s="595"/>
      <c r="F348" s="595"/>
      <c r="G348" s="595"/>
      <c r="H348" s="595"/>
      <c r="I348" s="595"/>
      <c r="J348" s="595"/>
      <c r="K348" s="595"/>
      <c r="L348" s="595"/>
      <c r="M348" s="595"/>
      <c r="N348" s="595"/>
    </row>
    <row r="349" spans="1:14" ht="31">
      <c r="A349" s="595"/>
      <c r="B349" s="595"/>
      <c r="C349" s="595"/>
      <c r="D349" s="595"/>
      <c r="E349" s="595"/>
      <c r="F349" s="595"/>
      <c r="G349" s="595"/>
      <c r="H349" s="595"/>
      <c r="I349" s="595"/>
      <c r="J349" s="595"/>
      <c r="K349" s="595"/>
      <c r="L349" s="595"/>
      <c r="M349" s="595"/>
      <c r="N349" s="595"/>
    </row>
    <row r="350" spans="1:14" ht="31">
      <c r="A350" s="595"/>
      <c r="B350" s="595"/>
      <c r="C350" s="595"/>
      <c r="D350" s="595"/>
      <c r="E350" s="595"/>
      <c r="F350" s="595"/>
      <c r="G350" s="595"/>
      <c r="H350" s="595"/>
      <c r="I350" s="595"/>
      <c r="J350" s="595"/>
      <c r="K350" s="595"/>
      <c r="L350" s="595"/>
      <c r="M350" s="595"/>
      <c r="N350" s="595"/>
    </row>
    <row r="351" spans="1:14" ht="31">
      <c r="A351" s="595"/>
      <c r="B351" s="595"/>
      <c r="C351" s="595"/>
      <c r="D351" s="595"/>
      <c r="E351" s="595"/>
      <c r="F351" s="595"/>
      <c r="G351" s="595"/>
      <c r="H351" s="595"/>
      <c r="I351" s="595"/>
      <c r="J351" s="595"/>
      <c r="K351" s="595"/>
      <c r="L351" s="595"/>
      <c r="M351" s="595"/>
      <c r="N351" s="595"/>
    </row>
    <row r="352" spans="1:14" ht="31">
      <c r="A352" s="595"/>
      <c r="B352" s="595"/>
      <c r="C352" s="595"/>
      <c r="D352" s="595"/>
      <c r="E352" s="595"/>
      <c r="F352" s="595"/>
      <c r="G352" s="595"/>
      <c r="H352" s="595"/>
      <c r="I352" s="595"/>
      <c r="J352" s="595"/>
      <c r="K352" s="595"/>
      <c r="L352" s="595"/>
      <c r="M352" s="595"/>
      <c r="N352" s="595"/>
    </row>
    <row r="353" spans="1:14" ht="31">
      <c r="A353" s="595"/>
      <c r="B353" s="595"/>
      <c r="C353" s="595"/>
      <c r="D353" s="595"/>
      <c r="E353" s="595"/>
      <c r="F353" s="595"/>
      <c r="G353" s="595"/>
      <c r="H353" s="595"/>
      <c r="I353" s="595"/>
      <c r="J353" s="595"/>
      <c r="K353" s="595"/>
      <c r="L353" s="595"/>
      <c r="M353" s="595"/>
      <c r="N353" s="595"/>
    </row>
    <row r="354" spans="1:14" ht="31">
      <c r="A354" s="595"/>
      <c r="B354" s="595"/>
      <c r="C354" s="595"/>
      <c r="D354" s="595"/>
      <c r="E354" s="595"/>
      <c r="F354" s="595"/>
      <c r="G354" s="595"/>
      <c r="H354" s="595"/>
      <c r="I354" s="595"/>
      <c r="J354" s="595"/>
      <c r="K354" s="595"/>
      <c r="L354" s="595"/>
      <c r="M354" s="595"/>
      <c r="N354" s="595"/>
    </row>
    <row r="355" spans="1:14" ht="31">
      <c r="A355" s="595"/>
      <c r="B355" s="595"/>
      <c r="C355" s="595"/>
      <c r="D355" s="595"/>
      <c r="E355" s="595"/>
      <c r="F355" s="595"/>
      <c r="G355" s="595"/>
      <c r="H355" s="595"/>
      <c r="I355" s="595"/>
      <c r="J355" s="595"/>
      <c r="K355" s="595"/>
      <c r="L355" s="595"/>
      <c r="M355" s="595"/>
      <c r="N355" s="595"/>
    </row>
    <row r="356" spans="1:14" ht="31">
      <c r="A356" s="595"/>
      <c r="B356" s="595"/>
      <c r="C356" s="595"/>
      <c r="D356" s="595"/>
      <c r="E356" s="595"/>
      <c r="F356" s="595"/>
      <c r="G356" s="595"/>
      <c r="H356" s="595"/>
      <c r="I356" s="595"/>
      <c r="J356" s="595"/>
      <c r="K356" s="595"/>
      <c r="L356" s="595"/>
      <c r="M356" s="595"/>
      <c r="N356" s="595"/>
    </row>
    <row r="357" spans="1:14" ht="31">
      <c r="A357" s="595"/>
      <c r="B357" s="595"/>
      <c r="C357" s="595"/>
      <c r="D357" s="595"/>
      <c r="E357" s="595"/>
      <c r="F357" s="595"/>
      <c r="G357" s="595"/>
      <c r="H357" s="595"/>
      <c r="I357" s="595"/>
      <c r="J357" s="595"/>
      <c r="K357" s="595"/>
      <c r="L357" s="595"/>
      <c r="M357" s="595"/>
      <c r="N357" s="595"/>
    </row>
    <row r="358" spans="1:14" ht="31">
      <c r="A358" s="595"/>
      <c r="B358" s="595"/>
      <c r="C358" s="595"/>
      <c r="D358" s="595"/>
      <c r="E358" s="595"/>
      <c r="F358" s="595"/>
      <c r="G358" s="595"/>
      <c r="H358" s="595"/>
      <c r="I358" s="595"/>
      <c r="J358" s="595"/>
      <c r="K358" s="595"/>
      <c r="L358" s="595"/>
      <c r="M358" s="595"/>
      <c r="N358" s="595"/>
    </row>
    <row r="359" spans="1:14" ht="31">
      <c r="A359" s="595"/>
      <c r="B359" s="595"/>
      <c r="C359" s="595"/>
      <c r="D359" s="595"/>
      <c r="E359" s="595"/>
      <c r="F359" s="595"/>
      <c r="G359" s="595"/>
      <c r="H359" s="595"/>
      <c r="I359" s="595"/>
      <c r="J359" s="595"/>
      <c r="K359" s="595"/>
      <c r="L359" s="595"/>
      <c r="M359" s="595"/>
      <c r="N359" s="595"/>
    </row>
    <row r="360" spans="1:14" ht="31">
      <c r="A360" s="595"/>
      <c r="B360" s="595"/>
      <c r="C360" s="595"/>
      <c r="D360" s="595"/>
      <c r="E360" s="595"/>
      <c r="F360" s="595"/>
      <c r="G360" s="595"/>
      <c r="H360" s="595"/>
      <c r="I360" s="595"/>
      <c r="J360" s="595"/>
      <c r="K360" s="595"/>
      <c r="L360" s="595"/>
      <c r="M360" s="595"/>
      <c r="N360" s="595"/>
    </row>
    <row r="361" spans="1:14" ht="31">
      <c r="A361" s="595"/>
      <c r="B361" s="595"/>
      <c r="C361" s="595"/>
      <c r="D361" s="595"/>
      <c r="E361" s="595"/>
      <c r="F361" s="595"/>
      <c r="G361" s="595"/>
      <c r="H361" s="595"/>
      <c r="I361" s="595"/>
      <c r="J361" s="595"/>
      <c r="K361" s="595"/>
      <c r="L361" s="595"/>
      <c r="M361" s="595"/>
      <c r="N361" s="595"/>
    </row>
    <row r="362" spans="1:14" ht="31">
      <c r="A362" s="595"/>
      <c r="B362" s="595"/>
      <c r="C362" s="595"/>
      <c r="D362" s="595"/>
      <c r="E362" s="595"/>
      <c r="F362" s="595"/>
      <c r="G362" s="595"/>
      <c r="H362" s="595"/>
      <c r="I362" s="595"/>
      <c r="J362" s="595"/>
      <c r="K362" s="595"/>
      <c r="L362" s="595"/>
      <c r="M362" s="595"/>
      <c r="N362" s="595"/>
    </row>
    <row r="363" spans="1:14" ht="31">
      <c r="A363" s="595"/>
      <c r="B363" s="595"/>
      <c r="C363" s="595"/>
      <c r="D363" s="595"/>
      <c r="E363" s="595"/>
      <c r="F363" s="595"/>
      <c r="G363" s="595"/>
      <c r="H363" s="595"/>
      <c r="I363" s="595"/>
      <c r="J363" s="595"/>
      <c r="K363" s="595"/>
      <c r="L363" s="595"/>
      <c r="M363" s="595"/>
      <c r="N363" s="595"/>
    </row>
    <row r="364" spans="1:14" ht="31">
      <c r="A364" s="595"/>
      <c r="B364" s="595"/>
      <c r="C364" s="595"/>
      <c r="D364" s="595"/>
      <c r="E364" s="595"/>
      <c r="F364" s="595"/>
      <c r="G364" s="595"/>
      <c r="H364" s="595"/>
      <c r="I364" s="595"/>
      <c r="J364" s="595"/>
      <c r="K364" s="595"/>
      <c r="L364" s="595"/>
      <c r="M364" s="595"/>
      <c r="N364" s="595"/>
    </row>
    <row r="365" spans="1:14" ht="31">
      <c r="A365" s="595"/>
      <c r="B365" s="595"/>
      <c r="C365" s="595"/>
      <c r="D365" s="595"/>
      <c r="E365" s="595"/>
      <c r="F365" s="595"/>
      <c r="G365" s="595"/>
      <c r="H365" s="595"/>
      <c r="I365" s="595"/>
      <c r="J365" s="595"/>
      <c r="K365" s="595"/>
      <c r="L365" s="595"/>
      <c r="M365" s="595"/>
      <c r="N365" s="595"/>
    </row>
    <row r="366" spans="1:14" ht="31">
      <c r="A366" s="595"/>
      <c r="B366" s="595"/>
      <c r="C366" s="595"/>
      <c r="D366" s="595"/>
      <c r="E366" s="595"/>
      <c r="F366" s="595"/>
      <c r="G366" s="595"/>
      <c r="H366" s="595"/>
      <c r="I366" s="595"/>
      <c r="J366" s="595"/>
      <c r="K366" s="595"/>
      <c r="L366" s="595"/>
      <c r="M366" s="595"/>
      <c r="N366" s="595"/>
    </row>
    <row r="367" spans="1:14" ht="31">
      <c r="A367" s="595"/>
      <c r="B367" s="595"/>
      <c r="C367" s="595"/>
      <c r="D367" s="595"/>
      <c r="E367" s="595"/>
      <c r="F367" s="595"/>
      <c r="G367" s="595"/>
      <c r="H367" s="595"/>
      <c r="I367" s="595"/>
      <c r="J367" s="595"/>
      <c r="K367" s="595"/>
      <c r="L367" s="595"/>
      <c r="M367" s="595"/>
      <c r="N367" s="595"/>
    </row>
    <row r="368" spans="1:14" ht="31">
      <c r="A368" s="595"/>
      <c r="B368" s="595"/>
      <c r="C368" s="595"/>
      <c r="D368" s="595"/>
      <c r="E368" s="595"/>
      <c r="F368" s="595"/>
      <c r="G368" s="595"/>
      <c r="H368" s="595"/>
      <c r="I368" s="595"/>
      <c r="J368" s="595"/>
      <c r="K368" s="595"/>
      <c r="L368" s="595"/>
      <c r="M368" s="595"/>
      <c r="N368" s="595"/>
    </row>
    <row r="369" spans="1:14" ht="31">
      <c r="A369" s="595"/>
      <c r="B369" s="595"/>
      <c r="C369" s="595"/>
      <c r="D369" s="595"/>
      <c r="E369" s="595"/>
      <c r="F369" s="595"/>
      <c r="G369" s="595"/>
      <c r="H369" s="595"/>
      <c r="I369" s="595"/>
      <c r="J369" s="595"/>
      <c r="K369" s="595"/>
      <c r="L369" s="595"/>
      <c r="M369" s="595"/>
      <c r="N369" s="595"/>
    </row>
    <row r="370" spans="1:14" ht="31">
      <c r="A370" s="595"/>
      <c r="B370" s="595"/>
      <c r="C370" s="595"/>
      <c r="D370" s="595"/>
      <c r="E370" s="595"/>
      <c r="F370" s="595"/>
      <c r="G370" s="595"/>
      <c r="H370" s="595"/>
      <c r="I370" s="595"/>
      <c r="J370" s="595"/>
      <c r="K370" s="595"/>
      <c r="L370" s="595"/>
      <c r="M370" s="595"/>
      <c r="N370" s="595"/>
    </row>
    <row r="371" spans="1:14" ht="31">
      <c r="A371" s="595"/>
      <c r="B371" s="595"/>
      <c r="C371" s="595"/>
      <c r="D371" s="595"/>
      <c r="E371" s="595"/>
      <c r="F371" s="595"/>
      <c r="G371" s="595"/>
      <c r="H371" s="595"/>
      <c r="I371" s="595"/>
      <c r="J371" s="595"/>
      <c r="K371" s="595"/>
      <c r="L371" s="595"/>
      <c r="M371" s="595"/>
      <c r="N371" s="595"/>
    </row>
    <row r="372" spans="1:14" ht="31">
      <c r="A372" s="595"/>
      <c r="B372" s="595"/>
      <c r="C372" s="595"/>
      <c r="D372" s="595"/>
      <c r="E372" s="595"/>
      <c r="F372" s="595"/>
      <c r="G372" s="595"/>
      <c r="H372" s="595"/>
      <c r="I372" s="595"/>
      <c r="J372" s="595"/>
      <c r="K372" s="595"/>
      <c r="L372" s="595"/>
      <c r="M372" s="595"/>
      <c r="N372" s="595"/>
    </row>
    <row r="373" spans="1:14" ht="31">
      <c r="A373" s="595"/>
      <c r="B373" s="595"/>
      <c r="C373" s="595"/>
      <c r="D373" s="595"/>
      <c r="E373" s="595"/>
      <c r="F373" s="595"/>
      <c r="G373" s="595"/>
      <c r="H373" s="595"/>
      <c r="I373" s="595"/>
      <c r="J373" s="595"/>
      <c r="K373" s="595"/>
      <c r="L373" s="595"/>
      <c r="M373" s="595"/>
      <c r="N373" s="595"/>
    </row>
    <row r="374" spans="1:14" ht="31">
      <c r="A374" s="595"/>
      <c r="B374" s="595"/>
      <c r="C374" s="595"/>
      <c r="D374" s="595"/>
      <c r="E374" s="595"/>
      <c r="F374" s="595"/>
      <c r="G374" s="595"/>
      <c r="H374" s="595"/>
      <c r="I374" s="595"/>
      <c r="J374" s="595"/>
      <c r="K374" s="595"/>
      <c r="L374" s="595"/>
      <c r="M374" s="595"/>
      <c r="N374" s="595"/>
    </row>
    <row r="375" spans="1:14" ht="31">
      <c r="A375" s="595"/>
      <c r="B375" s="595"/>
      <c r="C375" s="595"/>
      <c r="D375" s="595"/>
      <c r="E375" s="595"/>
      <c r="F375" s="595"/>
      <c r="G375" s="595"/>
      <c r="H375" s="595"/>
      <c r="I375" s="595"/>
      <c r="J375" s="595"/>
      <c r="K375" s="595"/>
      <c r="L375" s="595"/>
      <c r="M375" s="595"/>
      <c r="N375" s="595"/>
    </row>
    <row r="376" spans="1:14" ht="31">
      <c r="A376" s="595"/>
      <c r="B376" s="595"/>
      <c r="C376" s="595"/>
      <c r="D376" s="595"/>
      <c r="E376" s="595"/>
      <c r="F376" s="595"/>
      <c r="G376" s="595"/>
      <c r="H376" s="595"/>
      <c r="I376" s="595"/>
      <c r="J376" s="595"/>
      <c r="K376" s="595"/>
      <c r="L376" s="595"/>
      <c r="M376" s="595"/>
      <c r="N376" s="595"/>
    </row>
    <row r="377" spans="1:14" ht="31">
      <c r="A377" s="595"/>
      <c r="B377" s="595"/>
      <c r="C377" s="595"/>
      <c r="D377" s="595"/>
      <c r="E377" s="595"/>
      <c r="F377" s="595"/>
      <c r="G377" s="595"/>
      <c r="H377" s="595"/>
      <c r="I377" s="595"/>
      <c r="J377" s="595"/>
      <c r="K377" s="595"/>
      <c r="L377" s="595"/>
      <c r="M377" s="595"/>
      <c r="N377" s="595"/>
    </row>
    <row r="378" spans="1:14" ht="31">
      <c r="A378" s="595"/>
      <c r="B378" s="595"/>
      <c r="C378" s="595"/>
      <c r="D378" s="595"/>
      <c r="E378" s="595"/>
      <c r="F378" s="595"/>
      <c r="G378" s="595"/>
      <c r="H378" s="595"/>
      <c r="I378" s="595"/>
      <c r="J378" s="595"/>
      <c r="K378" s="595"/>
      <c r="L378" s="595"/>
      <c r="M378" s="595"/>
      <c r="N378" s="595"/>
    </row>
    <row r="379" spans="1:14" ht="31">
      <c r="A379" s="595"/>
      <c r="B379" s="595"/>
      <c r="C379" s="595"/>
      <c r="D379" s="595"/>
      <c r="E379" s="595"/>
      <c r="F379" s="595"/>
      <c r="G379" s="595"/>
      <c r="H379" s="595"/>
      <c r="I379" s="595"/>
      <c r="J379" s="595"/>
      <c r="K379" s="595"/>
      <c r="L379" s="595"/>
      <c r="M379" s="595"/>
      <c r="N379" s="595"/>
    </row>
    <row r="380" spans="1:14" ht="31">
      <c r="A380" s="595"/>
      <c r="B380" s="595"/>
      <c r="C380" s="595"/>
      <c r="D380" s="595"/>
      <c r="E380" s="595"/>
      <c r="F380" s="595"/>
      <c r="G380" s="595"/>
      <c r="H380" s="595"/>
      <c r="I380" s="595"/>
      <c r="J380" s="595"/>
      <c r="K380" s="595"/>
      <c r="L380" s="595"/>
      <c r="M380" s="595"/>
      <c r="N380" s="595"/>
    </row>
    <row r="381" spans="1:14" ht="31">
      <c r="A381" s="595"/>
      <c r="B381" s="595"/>
      <c r="C381" s="595"/>
      <c r="D381" s="595"/>
      <c r="E381" s="595"/>
      <c r="F381" s="595"/>
      <c r="G381" s="595"/>
      <c r="H381" s="595"/>
      <c r="I381" s="595"/>
      <c r="J381" s="595"/>
      <c r="K381" s="595"/>
      <c r="L381" s="595"/>
      <c r="M381" s="595"/>
      <c r="N381" s="595"/>
    </row>
    <row r="382" spans="1:14" ht="31">
      <c r="A382" s="595"/>
      <c r="B382" s="595"/>
      <c r="C382" s="595"/>
      <c r="D382" s="595"/>
      <c r="E382" s="595"/>
      <c r="F382" s="595"/>
      <c r="G382" s="595"/>
      <c r="H382" s="595"/>
      <c r="I382" s="595"/>
      <c r="J382" s="595"/>
      <c r="K382" s="595"/>
      <c r="L382" s="595"/>
      <c r="M382" s="595"/>
      <c r="N382" s="595"/>
    </row>
    <row r="383" spans="1:14" ht="31">
      <c r="A383" s="595"/>
      <c r="B383" s="595"/>
      <c r="C383" s="595"/>
      <c r="D383" s="595"/>
      <c r="E383" s="595"/>
      <c r="F383" s="595"/>
      <c r="G383" s="595"/>
      <c r="H383" s="595"/>
      <c r="I383" s="595"/>
      <c r="J383" s="595"/>
      <c r="K383" s="595"/>
      <c r="L383" s="595"/>
      <c r="M383" s="595"/>
      <c r="N383" s="595"/>
    </row>
    <row r="384" spans="1:14" ht="31">
      <c r="A384" s="595"/>
      <c r="B384" s="595"/>
      <c r="C384" s="595"/>
      <c r="D384" s="595"/>
      <c r="E384" s="595"/>
      <c r="F384" s="595"/>
      <c r="G384" s="595"/>
      <c r="H384" s="595"/>
      <c r="I384" s="595"/>
      <c r="J384" s="595"/>
      <c r="K384" s="595"/>
      <c r="L384" s="595"/>
      <c r="M384" s="595"/>
      <c r="N384" s="595"/>
    </row>
    <row r="385" spans="1:14" ht="31">
      <c r="A385" s="595"/>
      <c r="B385" s="595"/>
      <c r="C385" s="595"/>
      <c r="D385" s="595"/>
      <c r="E385" s="595"/>
      <c r="F385" s="595"/>
      <c r="G385" s="595"/>
      <c r="H385" s="595"/>
      <c r="I385" s="595"/>
      <c r="J385" s="595"/>
      <c r="K385" s="595"/>
      <c r="L385" s="595"/>
      <c r="M385" s="595"/>
      <c r="N385" s="595"/>
    </row>
    <row r="386" spans="1:14" ht="31">
      <c r="A386" s="595"/>
      <c r="B386" s="595"/>
      <c r="C386" s="595"/>
      <c r="D386" s="595"/>
      <c r="E386" s="595"/>
      <c r="F386" s="595"/>
      <c r="G386" s="595"/>
      <c r="H386" s="595"/>
      <c r="I386" s="595"/>
      <c r="J386" s="595"/>
      <c r="K386" s="595"/>
      <c r="L386" s="595"/>
      <c r="M386" s="595"/>
      <c r="N386" s="595"/>
    </row>
    <row r="387" spans="1:14" ht="31">
      <c r="A387" s="595"/>
      <c r="B387" s="595"/>
      <c r="C387" s="595"/>
      <c r="D387" s="595"/>
      <c r="E387" s="595"/>
      <c r="F387" s="595"/>
      <c r="G387" s="595"/>
      <c r="H387" s="595"/>
      <c r="I387" s="595"/>
      <c r="J387" s="595"/>
      <c r="K387" s="595"/>
      <c r="L387" s="595"/>
      <c r="M387" s="595"/>
      <c r="N387" s="595"/>
    </row>
    <row r="388" spans="1:14" ht="31">
      <c r="A388" s="595"/>
      <c r="B388" s="595"/>
      <c r="C388" s="595"/>
      <c r="D388" s="595"/>
      <c r="E388" s="595"/>
      <c r="F388" s="595"/>
      <c r="G388" s="595"/>
      <c r="H388" s="595"/>
      <c r="I388" s="595"/>
      <c r="J388" s="595"/>
      <c r="K388" s="595"/>
      <c r="L388" s="595"/>
      <c r="M388" s="595"/>
      <c r="N388" s="595"/>
    </row>
    <row r="389" spans="1:14" ht="31">
      <c r="A389" s="595"/>
      <c r="B389" s="595"/>
      <c r="C389" s="595"/>
      <c r="D389" s="595"/>
      <c r="E389" s="595"/>
      <c r="F389" s="595"/>
      <c r="G389" s="595"/>
      <c r="H389" s="595"/>
      <c r="I389" s="595"/>
      <c r="J389" s="595"/>
      <c r="K389" s="595"/>
      <c r="L389" s="595"/>
      <c r="M389" s="595"/>
      <c r="N389" s="595"/>
    </row>
    <row r="390" spans="1:14" ht="31">
      <c r="A390" s="595"/>
      <c r="B390" s="595"/>
      <c r="C390" s="595"/>
      <c r="D390" s="595"/>
      <c r="E390" s="595"/>
      <c r="F390" s="595"/>
      <c r="G390" s="595"/>
      <c r="H390" s="595"/>
      <c r="I390" s="595"/>
      <c r="J390" s="595"/>
      <c r="K390" s="595"/>
      <c r="L390" s="595"/>
      <c r="M390" s="595"/>
      <c r="N390" s="595"/>
    </row>
    <row r="391" spans="1:14" ht="31">
      <c r="A391" s="595"/>
      <c r="B391" s="595"/>
      <c r="C391" s="595"/>
      <c r="D391" s="595"/>
      <c r="E391" s="595"/>
      <c r="F391" s="595"/>
      <c r="G391" s="595"/>
      <c r="H391" s="595"/>
      <c r="I391" s="595"/>
      <c r="J391" s="595"/>
      <c r="K391" s="595"/>
      <c r="L391" s="595"/>
      <c r="M391" s="595"/>
      <c r="N391" s="595"/>
    </row>
    <row r="392" spans="1:14" ht="31">
      <c r="A392" s="595"/>
      <c r="B392" s="595"/>
      <c r="C392" s="595"/>
      <c r="D392" s="595"/>
      <c r="E392" s="595"/>
      <c r="F392" s="595"/>
      <c r="G392" s="595"/>
      <c r="H392" s="595"/>
      <c r="I392" s="595"/>
      <c r="J392" s="595"/>
      <c r="K392" s="595"/>
      <c r="L392" s="595"/>
      <c r="M392" s="595"/>
      <c r="N392" s="595"/>
    </row>
    <row r="393" spans="1:14" ht="31">
      <c r="A393" s="595"/>
      <c r="B393" s="595"/>
      <c r="C393" s="595"/>
      <c r="D393" s="595"/>
      <c r="E393" s="595"/>
      <c r="F393" s="595"/>
      <c r="G393" s="595"/>
      <c r="H393" s="595"/>
      <c r="I393" s="595"/>
      <c r="J393" s="595"/>
      <c r="K393" s="595"/>
      <c r="L393" s="595"/>
      <c r="M393" s="595"/>
      <c r="N393" s="595"/>
    </row>
    <row r="394" spans="1:14" ht="31">
      <c r="A394" s="595"/>
      <c r="B394" s="595"/>
      <c r="C394" s="595"/>
      <c r="D394" s="595"/>
      <c r="E394" s="595"/>
      <c r="F394" s="595"/>
      <c r="G394" s="595"/>
      <c r="H394" s="595"/>
      <c r="I394" s="595"/>
      <c r="J394" s="595"/>
      <c r="K394" s="595"/>
      <c r="L394" s="595"/>
      <c r="M394" s="595"/>
      <c r="N394" s="595"/>
    </row>
    <row r="395" spans="1:14" ht="31">
      <c r="A395" s="595"/>
      <c r="B395" s="595"/>
      <c r="C395" s="595"/>
      <c r="D395" s="595"/>
      <c r="E395" s="595"/>
      <c r="F395" s="595"/>
      <c r="G395" s="595"/>
      <c r="H395" s="595"/>
      <c r="I395" s="595"/>
      <c r="J395" s="595"/>
      <c r="K395" s="595"/>
      <c r="L395" s="595"/>
      <c r="M395" s="595"/>
      <c r="N395" s="595"/>
    </row>
    <row r="396" spans="1:14" ht="31">
      <c r="A396" s="595"/>
      <c r="B396" s="595"/>
      <c r="C396" s="595"/>
      <c r="D396" s="595"/>
      <c r="E396" s="595"/>
      <c r="F396" s="595"/>
      <c r="G396" s="595"/>
      <c r="H396" s="595"/>
      <c r="I396" s="595"/>
      <c r="J396" s="595"/>
      <c r="K396" s="595"/>
      <c r="L396" s="595"/>
      <c r="M396" s="595"/>
      <c r="N396" s="595"/>
    </row>
    <row r="397" spans="1:14" ht="31">
      <c r="A397" s="595"/>
      <c r="B397" s="595"/>
      <c r="C397" s="595"/>
      <c r="D397" s="595"/>
      <c r="E397" s="595"/>
      <c r="F397" s="595"/>
      <c r="G397" s="595"/>
      <c r="H397" s="595"/>
      <c r="I397" s="595"/>
      <c r="J397" s="595"/>
      <c r="K397" s="595"/>
      <c r="L397" s="595"/>
      <c r="M397" s="595"/>
      <c r="N397" s="595"/>
    </row>
    <row r="398" spans="1:14" ht="31">
      <c r="A398" s="595"/>
      <c r="B398" s="595"/>
      <c r="C398" s="595"/>
      <c r="D398" s="595"/>
      <c r="E398" s="595"/>
      <c r="F398" s="595"/>
      <c r="G398" s="595"/>
      <c r="H398" s="595"/>
      <c r="I398" s="595"/>
      <c r="J398" s="595"/>
      <c r="K398" s="595"/>
      <c r="L398" s="595"/>
      <c r="M398" s="595"/>
      <c r="N398" s="595"/>
    </row>
    <row r="399" spans="1:14" ht="31">
      <c r="A399" s="595"/>
      <c r="B399" s="595"/>
      <c r="C399" s="595"/>
      <c r="D399" s="595"/>
      <c r="E399" s="595"/>
      <c r="F399" s="595"/>
      <c r="G399" s="595"/>
      <c r="H399" s="595"/>
      <c r="I399" s="595"/>
      <c r="J399" s="595"/>
      <c r="K399" s="595"/>
      <c r="L399" s="595"/>
      <c r="M399" s="595"/>
      <c r="N399" s="595"/>
    </row>
    <row r="400" spans="1:14" ht="31">
      <c r="A400" s="595"/>
      <c r="B400" s="595"/>
      <c r="C400" s="595"/>
      <c r="D400" s="595"/>
      <c r="E400" s="595"/>
      <c r="F400" s="595"/>
      <c r="G400" s="595"/>
      <c r="H400" s="595"/>
      <c r="I400" s="595"/>
      <c r="J400" s="595"/>
      <c r="K400" s="595"/>
      <c r="L400" s="595"/>
      <c r="M400" s="595"/>
      <c r="N400" s="595"/>
    </row>
    <row r="401" spans="1:14" ht="31">
      <c r="A401" s="595"/>
      <c r="B401" s="595"/>
      <c r="C401" s="595"/>
      <c r="D401" s="595"/>
      <c r="E401" s="595"/>
      <c r="F401" s="595"/>
      <c r="G401" s="595"/>
      <c r="H401" s="595"/>
      <c r="I401" s="595"/>
      <c r="J401" s="595"/>
      <c r="K401" s="595"/>
      <c r="L401" s="595"/>
      <c r="M401" s="595"/>
      <c r="N401" s="595"/>
    </row>
    <row r="402" spans="1:14" ht="31">
      <c r="A402" s="595"/>
      <c r="B402" s="595"/>
      <c r="C402" s="595"/>
      <c r="D402" s="595"/>
      <c r="E402" s="595"/>
      <c r="F402" s="595"/>
      <c r="G402" s="595"/>
      <c r="H402" s="595"/>
      <c r="I402" s="595"/>
      <c r="J402" s="595"/>
      <c r="K402" s="595"/>
      <c r="L402" s="595"/>
      <c r="M402" s="595"/>
      <c r="N402" s="595"/>
    </row>
    <row r="403" spans="1:14" ht="31">
      <c r="A403" s="595"/>
      <c r="B403" s="595"/>
      <c r="C403" s="595"/>
      <c r="D403" s="595"/>
      <c r="E403" s="595"/>
      <c r="F403" s="595"/>
      <c r="G403" s="595"/>
      <c r="H403" s="595"/>
      <c r="I403" s="595"/>
      <c r="J403" s="595"/>
      <c r="K403" s="595"/>
      <c r="L403" s="595"/>
      <c r="M403" s="595"/>
      <c r="N403" s="595"/>
    </row>
    <row r="404" spans="1:14" ht="31">
      <c r="A404" s="595"/>
      <c r="B404" s="595"/>
      <c r="C404" s="595"/>
      <c r="D404" s="595"/>
      <c r="E404" s="595"/>
      <c r="F404" s="595"/>
      <c r="G404" s="595"/>
      <c r="H404" s="595"/>
      <c r="I404" s="595"/>
      <c r="J404" s="595"/>
      <c r="K404" s="595"/>
      <c r="L404" s="595"/>
      <c r="M404" s="595"/>
      <c r="N404" s="595"/>
    </row>
    <row r="405" spans="1:14" ht="31">
      <c r="A405" s="595"/>
      <c r="B405" s="595"/>
      <c r="C405" s="595"/>
      <c r="D405" s="595"/>
      <c r="E405" s="595"/>
      <c r="F405" s="595"/>
      <c r="G405" s="595"/>
      <c r="H405" s="595"/>
      <c r="I405" s="595"/>
      <c r="J405" s="595"/>
      <c r="K405" s="595"/>
      <c r="L405" s="595"/>
      <c r="M405" s="595"/>
      <c r="N405" s="595"/>
    </row>
    <row r="406" spans="1:14" ht="31">
      <c r="A406" s="595"/>
      <c r="B406" s="595"/>
      <c r="C406" s="595"/>
      <c r="D406" s="595"/>
      <c r="E406" s="595"/>
      <c r="F406" s="595"/>
      <c r="G406" s="595"/>
      <c r="H406" s="595"/>
      <c r="I406" s="595"/>
      <c r="J406" s="595"/>
      <c r="K406" s="595"/>
      <c r="L406" s="595"/>
      <c r="M406" s="595"/>
      <c r="N406" s="595"/>
    </row>
    <row r="407" spans="1:14" ht="31">
      <c r="A407" s="595"/>
      <c r="B407" s="595"/>
      <c r="C407" s="595"/>
      <c r="D407" s="595"/>
      <c r="E407" s="595"/>
      <c r="F407" s="595"/>
      <c r="G407" s="595"/>
      <c r="H407" s="595"/>
      <c r="I407" s="595"/>
      <c r="J407" s="595"/>
      <c r="K407" s="595"/>
      <c r="L407" s="595"/>
      <c r="M407" s="595"/>
      <c r="N407" s="595"/>
    </row>
    <row r="408" spans="1:14" ht="31">
      <c r="A408" s="595"/>
      <c r="B408" s="595"/>
      <c r="C408" s="595"/>
      <c r="D408" s="595"/>
      <c r="E408" s="595"/>
      <c r="F408" s="595"/>
      <c r="G408" s="595"/>
      <c r="H408" s="595"/>
      <c r="I408" s="595"/>
      <c r="J408" s="595"/>
      <c r="K408" s="595"/>
      <c r="L408" s="595"/>
      <c r="M408" s="595"/>
      <c r="N408" s="595"/>
    </row>
    <row r="409" spans="1:14" ht="31">
      <c r="A409" s="595"/>
      <c r="B409" s="595"/>
      <c r="C409" s="595"/>
      <c r="D409" s="595"/>
      <c r="E409" s="595"/>
      <c r="F409" s="595"/>
      <c r="G409" s="595"/>
      <c r="H409" s="595"/>
      <c r="I409" s="595"/>
      <c r="J409" s="595"/>
      <c r="K409" s="595"/>
      <c r="L409" s="595"/>
      <c r="M409" s="595"/>
      <c r="N409" s="595"/>
    </row>
    <row r="410" spans="1:14" ht="31">
      <c r="A410" s="595"/>
      <c r="B410" s="595"/>
      <c r="C410" s="595"/>
      <c r="D410" s="595"/>
      <c r="E410" s="595"/>
      <c r="F410" s="595"/>
      <c r="G410" s="595"/>
      <c r="H410" s="595"/>
      <c r="I410" s="595"/>
      <c r="J410" s="595"/>
      <c r="K410" s="595"/>
      <c r="L410" s="595"/>
      <c r="M410" s="595"/>
      <c r="N410" s="595"/>
    </row>
    <row r="411" spans="1:14" ht="31">
      <c r="A411" s="595"/>
      <c r="B411" s="595"/>
      <c r="C411" s="595"/>
      <c r="D411" s="595"/>
      <c r="E411" s="595"/>
      <c r="F411" s="595"/>
      <c r="G411" s="595"/>
      <c r="H411" s="595"/>
      <c r="I411" s="595"/>
      <c r="J411" s="595"/>
      <c r="K411" s="595"/>
      <c r="L411" s="595"/>
      <c r="M411" s="595"/>
      <c r="N411" s="595"/>
    </row>
    <row r="412" spans="1:14" ht="31">
      <c r="A412" s="595"/>
      <c r="B412" s="595"/>
      <c r="C412" s="595"/>
      <c r="D412" s="595"/>
      <c r="E412" s="595"/>
      <c r="F412" s="595"/>
      <c r="G412" s="595"/>
      <c r="H412" s="595"/>
      <c r="I412" s="595"/>
      <c r="J412" s="595"/>
      <c r="K412" s="595"/>
      <c r="L412" s="595"/>
      <c r="M412" s="595"/>
      <c r="N412" s="595"/>
    </row>
    <row r="413" spans="1:14" ht="31">
      <c r="A413" s="595"/>
      <c r="B413" s="595"/>
      <c r="C413" s="595"/>
      <c r="D413" s="595"/>
      <c r="E413" s="595"/>
      <c r="F413" s="595"/>
      <c r="G413" s="595"/>
      <c r="H413" s="595"/>
      <c r="I413" s="595"/>
      <c r="J413" s="595"/>
      <c r="K413" s="595"/>
      <c r="L413" s="595"/>
      <c r="M413" s="595"/>
      <c r="N413" s="595"/>
    </row>
    <row r="414" spans="1:14" ht="31">
      <c r="A414" s="595"/>
      <c r="B414" s="595"/>
      <c r="C414" s="595"/>
      <c r="D414" s="595"/>
      <c r="E414" s="595"/>
      <c r="F414" s="595"/>
      <c r="G414" s="595"/>
      <c r="H414" s="595"/>
      <c r="I414" s="595"/>
      <c r="J414" s="595"/>
      <c r="K414" s="595"/>
      <c r="L414" s="595"/>
      <c r="M414" s="595"/>
      <c r="N414" s="595"/>
    </row>
    <row r="415" spans="1:14" ht="31">
      <c r="A415" s="595"/>
      <c r="B415" s="595"/>
      <c r="C415" s="595"/>
      <c r="D415" s="595"/>
      <c r="E415" s="595"/>
      <c r="F415" s="595"/>
      <c r="G415" s="595"/>
      <c r="H415" s="595"/>
      <c r="I415" s="595"/>
      <c r="J415" s="595"/>
      <c r="K415" s="595"/>
      <c r="L415" s="595"/>
      <c r="M415" s="595"/>
      <c r="N415" s="595"/>
    </row>
    <row r="416" spans="1:14" ht="31">
      <c r="A416" s="595"/>
      <c r="B416" s="595"/>
      <c r="C416" s="595"/>
      <c r="D416" s="595"/>
      <c r="E416" s="595"/>
      <c r="F416" s="595"/>
      <c r="G416" s="595"/>
      <c r="H416" s="595"/>
      <c r="I416" s="595"/>
      <c r="J416" s="595"/>
      <c r="K416" s="595"/>
      <c r="L416" s="595"/>
      <c r="M416" s="595"/>
      <c r="N416" s="595"/>
    </row>
    <row r="417" spans="1:14" ht="31">
      <c r="A417" s="595"/>
      <c r="B417" s="595"/>
      <c r="C417" s="595"/>
      <c r="D417" s="595"/>
      <c r="E417" s="595"/>
      <c r="F417" s="595"/>
      <c r="G417" s="595"/>
      <c r="H417" s="595"/>
      <c r="I417" s="595"/>
      <c r="J417" s="595"/>
      <c r="K417" s="595"/>
      <c r="L417" s="595"/>
      <c r="M417" s="595"/>
      <c r="N417" s="595"/>
    </row>
    <row r="418" spans="1:14" ht="31">
      <c r="A418" s="595"/>
      <c r="B418" s="595"/>
      <c r="C418" s="595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</row>
    <row r="419" spans="1:14" ht="31">
      <c r="A419" s="595"/>
      <c r="B419" s="595"/>
      <c r="C419" s="595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</row>
    <row r="420" spans="1:14" ht="31">
      <c r="A420" s="595"/>
      <c r="B420" s="595"/>
      <c r="C420" s="595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</row>
    <row r="421" spans="1:14" ht="31">
      <c r="A421" s="595"/>
      <c r="B421" s="595"/>
      <c r="C421" s="595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</row>
    <row r="422" spans="1:14" ht="31">
      <c r="A422" s="595"/>
      <c r="B422" s="595"/>
      <c r="C422" s="595"/>
      <c r="D422" s="595"/>
      <c r="E422" s="595"/>
      <c r="F422" s="595"/>
      <c r="G422" s="595"/>
      <c r="H422" s="595"/>
      <c r="I422" s="595"/>
      <c r="J422" s="595"/>
      <c r="K422" s="595"/>
      <c r="L422" s="595"/>
      <c r="M422" s="595"/>
      <c r="N422" s="595"/>
    </row>
    <row r="423" spans="1:14" ht="31">
      <c r="A423" s="595"/>
      <c r="B423" s="595"/>
      <c r="C423" s="595"/>
      <c r="D423" s="595"/>
      <c r="E423" s="595"/>
      <c r="F423" s="595"/>
      <c r="G423" s="595"/>
      <c r="H423" s="595"/>
      <c r="I423" s="595"/>
      <c r="J423" s="595"/>
      <c r="K423" s="595"/>
      <c r="L423" s="595"/>
      <c r="M423" s="595"/>
      <c r="N423" s="595"/>
    </row>
    <row r="424" spans="1:14" ht="31">
      <c r="A424" s="595"/>
      <c r="B424" s="595"/>
      <c r="C424" s="595"/>
      <c r="D424" s="595"/>
      <c r="E424" s="595"/>
      <c r="F424" s="595"/>
      <c r="G424" s="595"/>
      <c r="H424" s="595"/>
      <c r="I424" s="595"/>
      <c r="J424" s="595"/>
      <c r="K424" s="595"/>
      <c r="L424" s="595"/>
      <c r="M424" s="595"/>
      <c r="N424" s="595"/>
    </row>
    <row r="425" spans="1:14" ht="31">
      <c r="A425" s="595"/>
      <c r="B425" s="595"/>
      <c r="C425" s="595"/>
      <c r="D425" s="595"/>
      <c r="E425" s="595"/>
      <c r="F425" s="595"/>
      <c r="G425" s="595"/>
      <c r="H425" s="595"/>
      <c r="I425" s="595"/>
      <c r="J425" s="595"/>
      <c r="K425" s="595"/>
      <c r="L425" s="595"/>
      <c r="M425" s="595"/>
      <c r="N425" s="595"/>
    </row>
    <row r="426" spans="1:14" ht="31">
      <c r="A426" s="595"/>
      <c r="B426" s="595"/>
      <c r="C426" s="595"/>
      <c r="D426" s="595"/>
      <c r="E426" s="595"/>
      <c r="F426" s="595"/>
      <c r="G426" s="595"/>
      <c r="H426" s="595"/>
      <c r="I426" s="595"/>
      <c r="J426" s="595"/>
      <c r="K426" s="595"/>
      <c r="L426" s="595"/>
      <c r="M426" s="595"/>
      <c r="N426" s="595"/>
    </row>
    <row r="427" spans="1:14" ht="31">
      <c r="A427" s="595"/>
      <c r="B427" s="595"/>
      <c r="C427" s="595"/>
      <c r="D427" s="595"/>
      <c r="E427" s="595"/>
      <c r="F427" s="595"/>
      <c r="G427" s="595"/>
      <c r="H427" s="595"/>
      <c r="I427" s="595"/>
      <c r="J427" s="595"/>
      <c r="K427" s="595"/>
      <c r="L427" s="595"/>
      <c r="M427" s="595"/>
      <c r="N427" s="595"/>
    </row>
    <row r="428" spans="1:14" ht="31">
      <c r="A428" s="595"/>
      <c r="B428" s="595"/>
      <c r="C428" s="595"/>
      <c r="D428" s="595"/>
      <c r="E428" s="595"/>
      <c r="F428" s="595"/>
      <c r="G428" s="595"/>
      <c r="H428" s="595"/>
      <c r="I428" s="595"/>
      <c r="J428" s="595"/>
      <c r="K428" s="595"/>
      <c r="L428" s="595"/>
      <c r="M428" s="595"/>
      <c r="N428" s="595"/>
    </row>
    <row r="429" spans="1:14" ht="31">
      <c r="A429" s="595"/>
      <c r="B429" s="595"/>
      <c r="C429" s="595"/>
      <c r="D429" s="595"/>
      <c r="E429" s="595"/>
      <c r="F429" s="595"/>
      <c r="G429" s="595"/>
      <c r="H429" s="595"/>
      <c r="I429" s="595"/>
      <c r="J429" s="595"/>
      <c r="K429" s="595"/>
      <c r="L429" s="595"/>
      <c r="M429" s="595"/>
      <c r="N429" s="595"/>
    </row>
    <row r="430" spans="1:14" ht="31">
      <c r="A430" s="595"/>
      <c r="B430" s="595"/>
      <c r="C430" s="595"/>
      <c r="D430" s="595"/>
      <c r="E430" s="595"/>
      <c r="F430" s="595"/>
      <c r="G430" s="595"/>
      <c r="H430" s="595"/>
      <c r="I430" s="595"/>
      <c r="J430" s="595"/>
      <c r="K430" s="595"/>
      <c r="L430" s="595"/>
      <c r="M430" s="595"/>
      <c r="N430" s="595"/>
    </row>
    <row r="431" spans="1:14" ht="31">
      <c r="A431" s="595"/>
      <c r="B431" s="595"/>
      <c r="C431" s="595"/>
      <c r="D431" s="595"/>
      <c r="E431" s="595"/>
      <c r="F431" s="595"/>
      <c r="G431" s="595"/>
      <c r="H431" s="595"/>
      <c r="I431" s="595"/>
      <c r="J431" s="595"/>
      <c r="K431" s="595"/>
      <c r="L431" s="595"/>
      <c r="M431" s="595"/>
      <c r="N431" s="595"/>
    </row>
    <row r="432" spans="1:14" ht="31">
      <c r="A432" s="595"/>
      <c r="B432" s="595"/>
      <c r="C432" s="595"/>
      <c r="D432" s="595"/>
      <c r="E432" s="595"/>
      <c r="F432" s="595"/>
      <c r="G432" s="595"/>
      <c r="H432" s="595"/>
      <c r="I432" s="595"/>
      <c r="J432" s="595"/>
      <c r="K432" s="595"/>
      <c r="L432" s="595"/>
      <c r="M432" s="595"/>
      <c r="N432" s="595"/>
    </row>
    <row r="433" spans="1:14" ht="31">
      <c r="A433" s="595"/>
      <c r="B433" s="595"/>
      <c r="C433" s="595"/>
      <c r="D433" s="595"/>
      <c r="E433" s="595"/>
      <c r="F433" s="595"/>
      <c r="G433" s="595"/>
      <c r="H433" s="595"/>
      <c r="I433" s="595"/>
      <c r="J433" s="595"/>
      <c r="K433" s="595"/>
      <c r="L433" s="595"/>
      <c r="M433" s="595"/>
      <c r="N433" s="595"/>
    </row>
    <row r="434" spans="1:14" ht="31">
      <c r="A434" s="595"/>
      <c r="B434" s="595"/>
      <c r="C434" s="595"/>
      <c r="D434" s="595"/>
      <c r="E434" s="595"/>
      <c r="F434" s="595"/>
      <c r="G434" s="595"/>
      <c r="H434" s="595"/>
      <c r="I434" s="595"/>
      <c r="J434" s="595"/>
      <c r="K434" s="595"/>
      <c r="L434" s="595"/>
      <c r="M434" s="595"/>
      <c r="N434" s="595"/>
    </row>
    <row r="435" spans="1:14" ht="31">
      <c r="A435" s="595"/>
      <c r="B435" s="595"/>
      <c r="C435" s="595"/>
      <c r="D435" s="595"/>
      <c r="E435" s="595"/>
      <c r="F435" s="595"/>
      <c r="G435" s="595"/>
      <c r="H435" s="595"/>
      <c r="I435" s="595"/>
      <c r="J435" s="595"/>
      <c r="K435" s="595"/>
      <c r="L435" s="595"/>
      <c r="M435" s="595"/>
      <c r="N435" s="595"/>
    </row>
    <row r="436" spans="1:14" ht="31">
      <c r="A436" s="595"/>
      <c r="B436" s="595"/>
      <c r="C436" s="595"/>
      <c r="D436" s="595"/>
      <c r="E436" s="595"/>
      <c r="F436" s="595"/>
      <c r="G436" s="595"/>
      <c r="H436" s="595"/>
      <c r="I436" s="595"/>
      <c r="J436" s="595"/>
      <c r="K436" s="595"/>
      <c r="L436" s="595"/>
      <c r="M436" s="595"/>
      <c r="N436" s="595"/>
    </row>
    <row r="437" spans="1:14" ht="31">
      <c r="A437" s="595"/>
      <c r="B437" s="595"/>
      <c r="C437" s="595"/>
      <c r="D437" s="595"/>
      <c r="E437" s="595"/>
      <c r="F437" s="595"/>
      <c r="G437" s="595"/>
      <c r="H437" s="595"/>
      <c r="I437" s="595"/>
      <c r="J437" s="595"/>
      <c r="K437" s="595"/>
      <c r="L437" s="595"/>
      <c r="M437" s="595"/>
      <c r="N437" s="595"/>
    </row>
    <row r="438" spans="1:14" ht="31">
      <c r="A438" s="595"/>
      <c r="B438" s="595"/>
      <c r="C438" s="595"/>
      <c r="D438" s="595"/>
      <c r="E438" s="595"/>
      <c r="F438" s="595"/>
      <c r="G438" s="595"/>
      <c r="H438" s="595"/>
      <c r="I438" s="595"/>
      <c r="J438" s="595"/>
      <c r="K438" s="595"/>
      <c r="L438" s="595"/>
      <c r="M438" s="595"/>
      <c r="N438" s="595"/>
    </row>
  </sheetData>
  <mergeCells count="185">
    <mergeCell ref="N223:N224"/>
    <mergeCell ref="A224:A225"/>
    <mergeCell ref="B224:B225"/>
    <mergeCell ref="C224:C225"/>
    <mergeCell ref="D224:D225"/>
    <mergeCell ref="E224:E225"/>
    <mergeCell ref="F224:F225"/>
    <mergeCell ref="G224:G225"/>
    <mergeCell ref="H224:H225"/>
    <mergeCell ref="I224:L224"/>
    <mergeCell ref="M224:M225"/>
    <mergeCell ref="N202:N203"/>
    <mergeCell ref="N214:N215"/>
    <mergeCell ref="A215:A216"/>
    <mergeCell ref="B215:B216"/>
    <mergeCell ref="C215:C216"/>
    <mergeCell ref="D215:D216"/>
    <mergeCell ref="E215:E216"/>
    <mergeCell ref="F215:F216"/>
    <mergeCell ref="G215:G216"/>
    <mergeCell ref="H215:H216"/>
    <mergeCell ref="I215:L215"/>
    <mergeCell ref="M215:M216"/>
    <mergeCell ref="M203:M204"/>
    <mergeCell ref="A203:A204"/>
    <mergeCell ref="B203:B204"/>
    <mergeCell ref="C203:C204"/>
    <mergeCell ref="D203:D204"/>
    <mergeCell ref="E203:E204"/>
    <mergeCell ref="F203:F204"/>
    <mergeCell ref="G203:G204"/>
    <mergeCell ref="H203:H204"/>
    <mergeCell ref="I203:L203"/>
    <mergeCell ref="C146:F146"/>
    <mergeCell ref="I147:L147"/>
    <mergeCell ref="C183:G183"/>
    <mergeCell ref="I184:L184"/>
    <mergeCell ref="I174:L174"/>
    <mergeCell ref="G184:G185"/>
    <mergeCell ref="H184:H185"/>
    <mergeCell ref="G174:G175"/>
    <mergeCell ref="H174:H175"/>
    <mergeCell ref="G147:G148"/>
    <mergeCell ref="H147:H148"/>
    <mergeCell ref="F184:F185"/>
    <mergeCell ref="D184:D185"/>
    <mergeCell ref="E184:E185"/>
    <mergeCell ref="F147:F148"/>
    <mergeCell ref="E174:E175"/>
    <mergeCell ref="F174:F175"/>
    <mergeCell ref="G165:G166"/>
    <mergeCell ref="F165:F166"/>
    <mergeCell ref="E165:E166"/>
    <mergeCell ref="D165:D166"/>
    <mergeCell ref="C165:C166"/>
    <mergeCell ref="M184:M185"/>
    <mergeCell ref="N184:N185"/>
    <mergeCell ref="A193:A194"/>
    <mergeCell ref="B193:B194"/>
    <mergeCell ref="C193:C194"/>
    <mergeCell ref="D193:D194"/>
    <mergeCell ref="E193:E194"/>
    <mergeCell ref="F193:F194"/>
    <mergeCell ref="G193:G194"/>
    <mergeCell ref="H193:H194"/>
    <mergeCell ref="M193:M194"/>
    <mergeCell ref="N193:N194"/>
    <mergeCell ref="I193:L193"/>
    <mergeCell ref="A184:A185"/>
    <mergeCell ref="M174:M175"/>
    <mergeCell ref="N174:N175"/>
    <mergeCell ref="D174:D175"/>
    <mergeCell ref="H165:H166"/>
    <mergeCell ref="N147:N148"/>
    <mergeCell ref="M147:M148"/>
    <mergeCell ref="G156:G157"/>
    <mergeCell ref="H156:H157"/>
    <mergeCell ref="I156:L156"/>
    <mergeCell ref="M156:M157"/>
    <mergeCell ref="N156:N157"/>
    <mergeCell ref="N165:N166"/>
    <mergeCell ref="M165:M166"/>
    <mergeCell ref="I165:L165"/>
    <mergeCell ref="A147:A148"/>
    <mergeCell ref="B147:B148"/>
    <mergeCell ref="C147:C148"/>
    <mergeCell ref="D147:D148"/>
    <mergeCell ref="E147:E148"/>
    <mergeCell ref="C155:F155"/>
    <mergeCell ref="A156:A157"/>
    <mergeCell ref="B156:B157"/>
    <mergeCell ref="C156:C157"/>
    <mergeCell ref="D156:D157"/>
    <mergeCell ref="E156:E157"/>
    <mergeCell ref="B165:B166"/>
    <mergeCell ref="A165:A166"/>
    <mergeCell ref="C164:F164"/>
    <mergeCell ref="B184:B185"/>
    <mergeCell ref="C184:C185"/>
    <mergeCell ref="A174:A175"/>
    <mergeCell ref="B174:B175"/>
    <mergeCell ref="C174:C175"/>
    <mergeCell ref="F156:F157"/>
    <mergeCell ref="B4:B5"/>
    <mergeCell ref="C4:C5"/>
    <mergeCell ref="D4:D5"/>
    <mergeCell ref="E4:E5"/>
    <mergeCell ref="A129:A130"/>
    <mergeCell ref="B129:B130"/>
    <mergeCell ref="C129:C130"/>
    <mergeCell ref="D129:D130"/>
    <mergeCell ref="A137:A138"/>
    <mergeCell ref="B137:B138"/>
    <mergeCell ref="C137:C138"/>
    <mergeCell ref="D137:D138"/>
    <mergeCell ref="C2:H2"/>
    <mergeCell ref="B1:H1"/>
    <mergeCell ref="N4:N5"/>
    <mergeCell ref="F4:F5"/>
    <mergeCell ref="M4:M5"/>
    <mergeCell ref="N129:N130"/>
    <mergeCell ref="F137:F138"/>
    <mergeCell ref="M137:M138"/>
    <mergeCell ref="N137:N138"/>
    <mergeCell ref="I137:L137"/>
    <mergeCell ref="G137:G138"/>
    <mergeCell ref="H137:H138"/>
    <mergeCell ref="C128:F128"/>
    <mergeCell ref="M129:M130"/>
    <mergeCell ref="I129:L129"/>
    <mergeCell ref="C136:G136"/>
    <mergeCell ref="G129:G130"/>
    <mergeCell ref="H4:H5"/>
    <mergeCell ref="C122:D126"/>
    <mergeCell ref="H122:K126"/>
    <mergeCell ref="E129:E130"/>
    <mergeCell ref="F129:F130"/>
    <mergeCell ref="H129:H130"/>
    <mergeCell ref="E137:E138"/>
    <mergeCell ref="G4:G5"/>
    <mergeCell ref="N242:N243"/>
    <mergeCell ref="A243:A244"/>
    <mergeCell ref="B243:B244"/>
    <mergeCell ref="C243:C244"/>
    <mergeCell ref="D243:D244"/>
    <mergeCell ref="E243:E244"/>
    <mergeCell ref="F243:F244"/>
    <mergeCell ref="G243:G244"/>
    <mergeCell ref="H243:H244"/>
    <mergeCell ref="I243:L243"/>
    <mergeCell ref="M243:M244"/>
    <mergeCell ref="N233:N234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I234:L234"/>
    <mergeCell ref="M234:M235"/>
    <mergeCell ref="A4:A5"/>
    <mergeCell ref="N254:N25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L255"/>
    <mergeCell ref="M255:M256"/>
    <mergeCell ref="N266:N267"/>
    <mergeCell ref="A267:A268"/>
    <mergeCell ref="B267:B268"/>
    <mergeCell ref="C267:C268"/>
    <mergeCell ref="D267:D268"/>
    <mergeCell ref="E267:E268"/>
    <mergeCell ref="F267:F268"/>
    <mergeCell ref="G267:G268"/>
    <mergeCell ref="H267:H268"/>
    <mergeCell ref="I267:L267"/>
    <mergeCell ref="M267:M268"/>
  </mergeCells>
  <pageMargins left="0.7" right="0.7" top="0.75" bottom="0.75" header="0.3" footer="0.3"/>
  <pageSetup scale="24" orientation="landscape" r:id="rId1"/>
  <headerFooter>
    <oddFooter>Page &amp;P of &amp;N</oddFooter>
  </headerFooter>
  <rowBreaks count="17" manualBreakCount="17">
    <brk id="89" max="13" man="1"/>
    <brk id="106" max="13" man="1"/>
    <brk id="126" max="13" man="1"/>
    <brk id="135" max="13" man="1"/>
    <brk id="145" max="13" man="1"/>
    <brk id="154" max="13" man="1"/>
    <brk id="163" max="13" man="1"/>
    <brk id="172" max="13" man="1"/>
    <brk id="182" max="13" man="1"/>
    <brk id="190" max="13" man="1"/>
    <brk id="200" max="13" man="1"/>
    <brk id="212" max="13" man="1"/>
    <brk id="222" max="13" man="1"/>
    <brk id="232" max="13" man="1"/>
    <brk id="241" max="13" man="1"/>
    <brk id="253" max="13" man="1"/>
    <brk id="265" max="1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4"/>
  <sheetViews>
    <sheetView topLeftCell="A19" zoomScale="89" zoomScaleNormal="89" workbookViewId="0">
      <selection activeCell="B21" sqref="B21"/>
    </sheetView>
  </sheetViews>
  <sheetFormatPr defaultRowHeight="14.5"/>
  <cols>
    <col min="1" max="1" width="8" customWidth="1"/>
    <col min="2" max="2" width="35.90625" customWidth="1"/>
    <col min="3" max="3" width="19.90625" customWidth="1"/>
    <col min="4" max="4" width="17.7265625" customWidth="1"/>
    <col min="5" max="5" width="22.6328125" customWidth="1"/>
    <col min="6" max="6" width="16.7265625" customWidth="1"/>
    <col min="7" max="7" width="22.36328125" customWidth="1"/>
    <col min="8" max="8" width="17.26953125" customWidth="1"/>
    <col min="9" max="9" width="17.36328125" customWidth="1"/>
    <col min="10" max="10" width="15.90625" customWidth="1"/>
    <col min="11" max="11" width="20.7265625" customWidth="1"/>
    <col min="12" max="12" width="12.6328125" customWidth="1"/>
    <col min="13" max="13" width="13.7265625" customWidth="1"/>
    <col min="14" max="14" width="14.26953125" customWidth="1"/>
    <col min="15" max="15" width="14.08984375" customWidth="1"/>
  </cols>
  <sheetData>
    <row r="1" spans="1:15" ht="36.75" customHeight="1">
      <c r="A1" s="556" t="s">
        <v>1137</v>
      </c>
      <c r="B1" s="556"/>
      <c r="C1" s="556"/>
      <c r="D1" s="556"/>
      <c r="E1" s="556"/>
      <c r="F1" s="556"/>
      <c r="G1" s="556"/>
      <c r="H1" s="550"/>
      <c r="I1" s="550"/>
      <c r="J1" s="550"/>
      <c r="K1" s="550"/>
      <c r="L1" s="550"/>
      <c r="M1" s="550"/>
      <c r="N1" s="550"/>
      <c r="O1" s="550"/>
    </row>
    <row r="2" spans="1:15" ht="35.25" customHeight="1">
      <c r="A2" s="556" t="s">
        <v>832</v>
      </c>
      <c r="B2" s="556"/>
      <c r="C2" s="556"/>
      <c r="D2" s="556"/>
      <c r="E2" s="556" t="s">
        <v>1278</v>
      </c>
      <c r="F2" s="556"/>
      <c r="G2" s="556"/>
      <c r="H2" s="550"/>
      <c r="I2" s="550"/>
      <c r="J2" s="550"/>
      <c r="K2" s="550"/>
      <c r="L2" s="550"/>
      <c r="M2" s="550"/>
      <c r="N2" s="550"/>
      <c r="O2" s="550"/>
    </row>
    <row r="3" spans="1:15" ht="33" customHeight="1">
      <c r="A3" s="556" t="s">
        <v>1136</v>
      </c>
      <c r="B3" s="556"/>
      <c r="C3" s="556"/>
      <c r="D3" s="557"/>
      <c r="E3" s="557"/>
      <c r="F3" s="560" t="s">
        <v>929</v>
      </c>
      <c r="G3" s="557"/>
      <c r="H3" s="551"/>
      <c r="I3" s="551"/>
      <c r="J3" s="551"/>
      <c r="K3" s="551"/>
      <c r="L3" s="551"/>
      <c r="M3" s="551"/>
      <c r="N3" s="551"/>
      <c r="O3" s="551"/>
    </row>
    <row r="4" spans="1:15" ht="36.75" customHeight="1">
      <c r="A4" s="1104" t="s">
        <v>2</v>
      </c>
      <c r="B4" s="1056" t="s">
        <v>80</v>
      </c>
      <c r="C4" s="1039" t="s">
        <v>1138</v>
      </c>
      <c r="D4" s="1041" t="s">
        <v>81</v>
      </c>
      <c r="E4" s="1041" t="s">
        <v>63</v>
      </c>
      <c r="F4" s="1041" t="s">
        <v>64</v>
      </c>
      <c r="G4" s="1041" t="s">
        <v>85</v>
      </c>
      <c r="H4" s="1041" t="s">
        <v>1139</v>
      </c>
      <c r="I4" s="1041" t="s">
        <v>875</v>
      </c>
      <c r="J4" s="554" t="s">
        <v>15</v>
      </c>
      <c r="K4" s="555"/>
      <c r="L4" s="555"/>
      <c r="M4" s="555"/>
      <c r="N4" s="1039" t="s">
        <v>73</v>
      </c>
      <c r="O4" s="1039" t="s">
        <v>74</v>
      </c>
    </row>
    <row r="5" spans="1:15" ht="143.25" customHeight="1">
      <c r="A5" s="1105"/>
      <c r="B5" s="1056"/>
      <c r="C5" s="1040"/>
      <c r="D5" s="1041"/>
      <c r="E5" s="1041"/>
      <c r="F5" s="1041"/>
      <c r="G5" s="1041"/>
      <c r="H5" s="1041"/>
      <c r="I5" s="1041"/>
      <c r="J5" s="558" t="s">
        <v>75</v>
      </c>
      <c r="K5" s="558" t="s">
        <v>83</v>
      </c>
      <c r="L5" s="558" t="s">
        <v>84</v>
      </c>
      <c r="M5" s="559" t="s">
        <v>76</v>
      </c>
      <c r="N5" s="1040"/>
      <c r="O5" s="1040"/>
    </row>
    <row r="6" spans="1:15" ht="51.75" customHeight="1">
      <c r="A6" s="561">
        <v>1</v>
      </c>
      <c r="B6" s="562" t="s">
        <v>572</v>
      </c>
      <c r="C6" s="574" t="s">
        <v>1140</v>
      </c>
      <c r="D6" s="563">
        <v>20000000</v>
      </c>
      <c r="E6" s="562" t="s">
        <v>140</v>
      </c>
      <c r="F6" s="562" t="s">
        <v>107</v>
      </c>
      <c r="G6" s="562" t="s">
        <v>584</v>
      </c>
      <c r="H6" s="562" t="s">
        <v>186</v>
      </c>
      <c r="I6" s="562" t="s">
        <v>154</v>
      </c>
      <c r="J6" s="562" t="s">
        <v>164</v>
      </c>
      <c r="K6" s="562" t="s">
        <v>165</v>
      </c>
      <c r="L6" s="562" t="s">
        <v>166</v>
      </c>
      <c r="M6" s="562" t="s">
        <v>167</v>
      </c>
      <c r="N6" s="562"/>
      <c r="O6" s="562"/>
    </row>
    <row r="7" spans="1:15" ht="74.25" customHeight="1">
      <c r="A7" s="561">
        <v>2</v>
      </c>
      <c r="B7" s="562" t="s">
        <v>1279</v>
      </c>
      <c r="C7" s="562"/>
      <c r="D7" s="563">
        <v>200000000</v>
      </c>
      <c r="E7" s="562" t="s">
        <v>589</v>
      </c>
      <c r="F7" s="562" t="s">
        <v>106</v>
      </c>
      <c r="G7" s="562" t="s">
        <v>586</v>
      </c>
      <c r="H7" s="562" t="s">
        <v>154</v>
      </c>
      <c r="I7" s="562" t="s">
        <v>154</v>
      </c>
      <c r="J7" s="562" t="s">
        <v>1184</v>
      </c>
      <c r="K7" s="562" t="s">
        <v>1185</v>
      </c>
      <c r="L7" s="562" t="s">
        <v>1186</v>
      </c>
      <c r="M7" s="562" t="s">
        <v>1187</v>
      </c>
      <c r="N7" s="562" t="s">
        <v>1188</v>
      </c>
      <c r="O7" s="562" t="s">
        <v>1295</v>
      </c>
    </row>
    <row r="8" spans="1:15" ht="61.5" customHeight="1">
      <c r="A8" s="561">
        <v>3</v>
      </c>
      <c r="B8" s="562" t="s">
        <v>1141</v>
      </c>
      <c r="C8" s="562"/>
      <c r="D8" s="563">
        <v>14000000</v>
      </c>
      <c r="E8" s="562" t="s">
        <v>140</v>
      </c>
      <c r="F8" s="562" t="s">
        <v>107</v>
      </c>
      <c r="G8" s="562" t="s">
        <v>151</v>
      </c>
      <c r="H8" s="562" t="s">
        <v>155</v>
      </c>
      <c r="I8" s="562" t="s">
        <v>154</v>
      </c>
      <c r="J8" s="562" t="s">
        <v>164</v>
      </c>
      <c r="K8" s="562" t="s">
        <v>165</v>
      </c>
      <c r="L8" s="562" t="s">
        <v>166</v>
      </c>
      <c r="M8" s="562" t="s">
        <v>167</v>
      </c>
      <c r="N8" s="562"/>
      <c r="O8" s="562"/>
    </row>
    <row r="9" spans="1:15" s="632" customFormat="1" ht="20">
      <c r="A9" s="630"/>
      <c r="B9" s="631"/>
      <c r="C9" s="631"/>
      <c r="D9" s="633"/>
      <c r="E9" s="631"/>
      <c r="F9" s="631"/>
      <c r="G9" s="631"/>
      <c r="H9" s="631"/>
      <c r="I9" s="631"/>
      <c r="J9" s="631"/>
      <c r="K9" s="631"/>
      <c r="L9" s="631"/>
      <c r="M9" s="631"/>
      <c r="N9" s="631"/>
      <c r="O9" s="631"/>
    </row>
    <row r="10" spans="1:15" ht="45.75" customHeight="1">
      <c r="A10" s="561">
        <v>4</v>
      </c>
      <c r="B10" s="562" t="s">
        <v>1143</v>
      </c>
      <c r="C10" s="574" t="s">
        <v>1142</v>
      </c>
      <c r="D10" s="564">
        <v>30000000</v>
      </c>
      <c r="E10" s="562" t="s">
        <v>140</v>
      </c>
      <c r="F10" s="562" t="s">
        <v>107</v>
      </c>
      <c r="G10" s="562" t="s">
        <v>555</v>
      </c>
      <c r="H10" s="562" t="s">
        <v>155</v>
      </c>
      <c r="I10" s="562" t="s">
        <v>154</v>
      </c>
      <c r="J10" s="562" t="s">
        <v>164</v>
      </c>
      <c r="K10" s="562" t="s">
        <v>165</v>
      </c>
      <c r="L10" s="562" t="s">
        <v>166</v>
      </c>
      <c r="M10" s="562" t="s">
        <v>167</v>
      </c>
      <c r="N10" s="562"/>
      <c r="O10" s="562"/>
    </row>
    <row r="11" spans="1:15" ht="49.5" customHeight="1">
      <c r="A11" s="561">
        <v>5</v>
      </c>
      <c r="B11" s="562" t="s">
        <v>1144</v>
      </c>
      <c r="C11" s="562"/>
      <c r="D11" s="564">
        <v>6000000</v>
      </c>
      <c r="E11" s="562" t="s">
        <v>140</v>
      </c>
      <c r="F11" s="562" t="s">
        <v>107</v>
      </c>
      <c r="G11" s="562" t="s">
        <v>584</v>
      </c>
      <c r="H11" s="562" t="s">
        <v>155</v>
      </c>
      <c r="I11" s="562" t="s">
        <v>154</v>
      </c>
      <c r="J11" s="562" t="s">
        <v>164</v>
      </c>
      <c r="K11" s="562" t="s">
        <v>165</v>
      </c>
      <c r="L11" s="562" t="s">
        <v>166</v>
      </c>
      <c r="M11" s="562" t="s">
        <v>167</v>
      </c>
      <c r="N11" s="562"/>
      <c r="O11" s="562"/>
    </row>
    <row r="12" spans="1:15" ht="55.5" customHeight="1">
      <c r="A12" s="561">
        <v>6</v>
      </c>
      <c r="B12" s="562" t="s">
        <v>1145</v>
      </c>
      <c r="C12" s="562"/>
      <c r="D12" s="564">
        <v>20000000</v>
      </c>
      <c r="E12" s="562" t="s">
        <v>140</v>
      </c>
      <c r="F12" s="562" t="s">
        <v>107</v>
      </c>
      <c r="G12" s="562" t="s">
        <v>584</v>
      </c>
      <c r="H12" s="562" t="s">
        <v>155</v>
      </c>
      <c r="I12" s="562" t="s">
        <v>154</v>
      </c>
      <c r="J12" s="562" t="s">
        <v>164</v>
      </c>
      <c r="K12" s="562" t="s">
        <v>165</v>
      </c>
      <c r="L12" s="562" t="s">
        <v>166</v>
      </c>
      <c r="M12" s="562" t="s">
        <v>167</v>
      </c>
      <c r="N12" s="562"/>
      <c r="O12" s="562"/>
    </row>
    <row r="13" spans="1:15" s="632" customFormat="1" ht="20">
      <c r="A13" s="630"/>
      <c r="B13" s="631"/>
      <c r="C13" s="631"/>
      <c r="D13" s="633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</row>
    <row r="14" spans="1:15" ht="60">
      <c r="A14" s="561">
        <v>7</v>
      </c>
      <c r="B14" s="562" t="s">
        <v>1141</v>
      </c>
      <c r="C14" s="574" t="s">
        <v>189</v>
      </c>
      <c r="D14" s="564">
        <v>22304000</v>
      </c>
      <c r="E14" s="562" t="s">
        <v>140</v>
      </c>
      <c r="F14" s="562" t="s">
        <v>149</v>
      </c>
      <c r="G14" s="562" t="s">
        <v>584</v>
      </c>
      <c r="H14" s="562" t="s">
        <v>155</v>
      </c>
      <c r="I14" s="562" t="s">
        <v>154</v>
      </c>
      <c r="J14" s="562" t="s">
        <v>164</v>
      </c>
      <c r="K14" s="562" t="s">
        <v>165</v>
      </c>
      <c r="L14" s="562" t="s">
        <v>166</v>
      </c>
      <c r="M14" s="562" t="s">
        <v>167</v>
      </c>
      <c r="N14" s="562"/>
      <c r="O14" s="562"/>
    </row>
    <row r="15" spans="1:15" ht="42.75" customHeight="1">
      <c r="A15" s="561">
        <v>8</v>
      </c>
      <c r="B15" s="562" t="s">
        <v>1143</v>
      </c>
      <c r="C15" s="562"/>
      <c r="D15" s="564">
        <v>48312000</v>
      </c>
      <c r="E15" s="562" t="s">
        <v>140</v>
      </c>
      <c r="F15" s="562" t="s">
        <v>107</v>
      </c>
      <c r="G15" s="562" t="s">
        <v>584</v>
      </c>
      <c r="H15" s="562" t="s">
        <v>155</v>
      </c>
      <c r="I15" s="562" t="s">
        <v>154</v>
      </c>
      <c r="J15" s="562" t="s">
        <v>164</v>
      </c>
      <c r="K15" s="562" t="s">
        <v>165</v>
      </c>
      <c r="L15" s="562" t="s">
        <v>166</v>
      </c>
      <c r="M15" s="562" t="s">
        <v>167</v>
      </c>
      <c r="N15" s="562"/>
      <c r="O15" s="562"/>
    </row>
    <row r="16" spans="1:15" ht="40">
      <c r="A16" s="561">
        <v>9</v>
      </c>
      <c r="B16" s="562" t="s">
        <v>1145</v>
      </c>
      <c r="C16" s="562"/>
      <c r="D16" s="564">
        <v>12000000</v>
      </c>
      <c r="E16" s="562" t="s">
        <v>140</v>
      </c>
      <c r="F16" s="562" t="s">
        <v>107</v>
      </c>
      <c r="G16" s="562" t="s">
        <v>584</v>
      </c>
      <c r="H16" s="562" t="s">
        <v>155</v>
      </c>
      <c r="I16" s="562" t="s">
        <v>154</v>
      </c>
      <c r="J16" s="562" t="s">
        <v>164</v>
      </c>
      <c r="K16" s="562" t="s">
        <v>165</v>
      </c>
      <c r="L16" s="562" t="s">
        <v>166</v>
      </c>
      <c r="M16" s="562" t="s">
        <v>167</v>
      </c>
      <c r="N16" s="562"/>
      <c r="O16" s="562"/>
    </row>
    <row r="17" spans="1:15" s="632" customFormat="1" ht="20">
      <c r="A17" s="630"/>
      <c r="B17" s="631"/>
      <c r="C17" s="631"/>
      <c r="D17" s="631"/>
      <c r="E17" s="631"/>
      <c r="F17" s="631"/>
      <c r="G17" s="631"/>
      <c r="H17" s="631"/>
      <c r="I17" s="631"/>
      <c r="J17" s="631"/>
      <c r="K17" s="631"/>
      <c r="L17" s="631"/>
      <c r="M17" s="631"/>
      <c r="N17" s="631"/>
      <c r="O17" s="631"/>
    </row>
    <row r="18" spans="1:15" ht="57" customHeight="1">
      <c r="A18" s="561">
        <v>10</v>
      </c>
      <c r="B18" s="562" t="s">
        <v>1143</v>
      </c>
      <c r="C18" s="574" t="s">
        <v>1146</v>
      </c>
      <c r="D18" s="564">
        <v>96279000</v>
      </c>
      <c r="E18" s="565" t="s">
        <v>693</v>
      </c>
      <c r="F18" s="562" t="s">
        <v>149</v>
      </c>
      <c r="G18" s="562" t="s">
        <v>301</v>
      </c>
      <c r="H18" s="562" t="s">
        <v>155</v>
      </c>
      <c r="I18" s="562" t="s">
        <v>617</v>
      </c>
      <c r="J18" s="562" t="s">
        <v>164</v>
      </c>
      <c r="K18" s="562" t="s">
        <v>165</v>
      </c>
      <c r="L18" s="562" t="s">
        <v>166</v>
      </c>
      <c r="M18" s="562" t="s">
        <v>167</v>
      </c>
      <c r="N18" s="562"/>
      <c r="O18" s="562"/>
    </row>
    <row r="19" spans="1:15" ht="55.5" customHeight="1">
      <c r="A19" s="561">
        <v>11</v>
      </c>
      <c r="B19" s="562" t="s">
        <v>1141</v>
      </c>
      <c r="C19" s="562"/>
      <c r="D19" s="564">
        <v>1750000</v>
      </c>
      <c r="E19" s="562" t="s">
        <v>278</v>
      </c>
      <c r="F19" s="562" t="s">
        <v>149</v>
      </c>
      <c r="G19" s="562" t="s">
        <v>301</v>
      </c>
      <c r="H19" s="562" t="s">
        <v>155</v>
      </c>
      <c r="I19" s="562" t="s">
        <v>617</v>
      </c>
      <c r="J19" s="562" t="s">
        <v>164</v>
      </c>
      <c r="K19" s="562" t="s">
        <v>165</v>
      </c>
      <c r="L19" s="562" t="s">
        <v>166</v>
      </c>
      <c r="M19" s="562" t="s">
        <v>167</v>
      </c>
      <c r="N19" s="562"/>
      <c r="O19" s="562"/>
    </row>
    <row r="20" spans="1:15" ht="53.25" customHeight="1">
      <c r="A20" s="561">
        <v>12</v>
      </c>
      <c r="B20" s="562" t="s">
        <v>572</v>
      </c>
      <c r="C20" s="562"/>
      <c r="D20" s="564">
        <v>17400000</v>
      </c>
      <c r="E20" s="562" t="s">
        <v>693</v>
      </c>
      <c r="F20" s="562" t="s">
        <v>149</v>
      </c>
      <c r="G20" s="562" t="s">
        <v>301</v>
      </c>
      <c r="H20" s="562" t="s">
        <v>155</v>
      </c>
      <c r="I20" s="562" t="s">
        <v>617</v>
      </c>
      <c r="J20" s="562" t="s">
        <v>164</v>
      </c>
      <c r="K20" s="562" t="s">
        <v>165</v>
      </c>
      <c r="L20" s="562" t="s">
        <v>166</v>
      </c>
      <c r="M20" s="562" t="s">
        <v>167</v>
      </c>
      <c r="N20" s="562"/>
      <c r="O20" s="562"/>
    </row>
    <row r="21" spans="1:15" ht="69" customHeight="1">
      <c r="A21" s="561">
        <v>13</v>
      </c>
      <c r="B21" s="562" t="s">
        <v>1147</v>
      </c>
      <c r="C21" s="562"/>
      <c r="D21" s="564">
        <v>1117083000</v>
      </c>
      <c r="E21" s="562" t="s">
        <v>1124</v>
      </c>
      <c r="F21" s="562" t="s">
        <v>149</v>
      </c>
      <c r="G21" s="562" t="s">
        <v>586</v>
      </c>
      <c r="H21" s="562" t="s">
        <v>155</v>
      </c>
      <c r="I21" s="562" t="s">
        <v>617</v>
      </c>
      <c r="J21" s="562" t="s">
        <v>1184</v>
      </c>
      <c r="K21" s="562" t="s">
        <v>1190</v>
      </c>
      <c r="L21" s="562" t="s">
        <v>1191</v>
      </c>
      <c r="M21" s="562" t="s">
        <v>1192</v>
      </c>
      <c r="N21" s="562" t="s">
        <v>1193</v>
      </c>
      <c r="O21" s="562" t="s">
        <v>1194</v>
      </c>
    </row>
    <row r="22" spans="1:15" ht="70.5" customHeight="1">
      <c r="A22" s="561">
        <v>14</v>
      </c>
      <c r="B22" s="562" t="s">
        <v>1280</v>
      </c>
      <c r="C22" s="562"/>
      <c r="D22" s="564">
        <v>36000000</v>
      </c>
      <c r="E22" s="562" t="s">
        <v>693</v>
      </c>
      <c r="F22" s="562" t="s">
        <v>106</v>
      </c>
      <c r="G22" s="562" t="s">
        <v>242</v>
      </c>
      <c r="H22" s="562" t="s">
        <v>154</v>
      </c>
      <c r="I22" s="562" t="s">
        <v>617</v>
      </c>
      <c r="J22" s="562" t="s">
        <v>1184</v>
      </c>
      <c r="K22" s="562" t="s">
        <v>1185</v>
      </c>
      <c r="L22" s="562" t="s">
        <v>1186</v>
      </c>
      <c r="M22" s="562" t="s">
        <v>1187</v>
      </c>
      <c r="N22" s="562" t="s">
        <v>1188</v>
      </c>
      <c r="O22" s="562" t="s">
        <v>1189</v>
      </c>
    </row>
    <row r="23" spans="1:15" ht="66.75" customHeight="1">
      <c r="A23" s="561">
        <v>15</v>
      </c>
      <c r="B23" s="562" t="s">
        <v>1148</v>
      </c>
      <c r="C23" s="562"/>
      <c r="D23" s="564">
        <v>5100000</v>
      </c>
      <c r="E23" s="562" t="s">
        <v>693</v>
      </c>
      <c r="F23" s="562" t="s">
        <v>149</v>
      </c>
      <c r="G23" s="562" t="s">
        <v>586</v>
      </c>
      <c r="H23" s="562" t="s">
        <v>155</v>
      </c>
      <c r="I23" s="562" t="s">
        <v>617</v>
      </c>
      <c r="J23" s="562" t="s">
        <v>1184</v>
      </c>
      <c r="K23" s="562" t="s">
        <v>1190</v>
      </c>
      <c r="L23" s="562" t="s">
        <v>1191</v>
      </c>
      <c r="M23" s="562" t="s">
        <v>1192</v>
      </c>
      <c r="N23" s="562" t="s">
        <v>1193</v>
      </c>
      <c r="O23" s="562" t="s">
        <v>1194</v>
      </c>
    </row>
    <row r="24" spans="1:15" ht="61.5" customHeight="1">
      <c r="A24" s="561">
        <v>16</v>
      </c>
      <c r="B24" s="562" t="s">
        <v>1281</v>
      </c>
      <c r="C24" s="562"/>
      <c r="D24" s="564">
        <v>8000000</v>
      </c>
      <c r="E24" s="562" t="s">
        <v>278</v>
      </c>
      <c r="F24" s="562" t="s">
        <v>149</v>
      </c>
      <c r="G24" s="562" t="s">
        <v>301</v>
      </c>
      <c r="H24" s="562" t="s">
        <v>155</v>
      </c>
      <c r="I24" s="562" t="s">
        <v>617</v>
      </c>
      <c r="J24" s="562"/>
      <c r="K24" s="562" t="s">
        <v>165</v>
      </c>
      <c r="L24" s="562" t="s">
        <v>166</v>
      </c>
      <c r="M24" s="562"/>
      <c r="N24" s="562"/>
      <c r="O24" s="562"/>
    </row>
    <row r="25" spans="1:15" ht="62.25" customHeight="1">
      <c r="A25" s="561">
        <v>17</v>
      </c>
      <c r="B25" s="562" t="s">
        <v>1282</v>
      </c>
      <c r="C25" s="562"/>
      <c r="D25" s="564">
        <v>5000000</v>
      </c>
      <c r="E25" s="562" t="s">
        <v>693</v>
      </c>
      <c r="F25" s="562" t="s">
        <v>149</v>
      </c>
      <c r="G25" s="562" t="s">
        <v>242</v>
      </c>
      <c r="H25" s="562" t="s">
        <v>155</v>
      </c>
      <c r="I25" s="562" t="s">
        <v>617</v>
      </c>
      <c r="J25" s="562" t="s">
        <v>1184</v>
      </c>
      <c r="K25" s="562" t="s">
        <v>1190</v>
      </c>
      <c r="L25" s="562" t="s">
        <v>1191</v>
      </c>
      <c r="M25" s="562" t="s">
        <v>1192</v>
      </c>
      <c r="N25" s="562" t="s">
        <v>1193</v>
      </c>
      <c r="O25" s="562" t="s">
        <v>1194</v>
      </c>
    </row>
    <row r="26" spans="1:15" ht="120">
      <c r="A26" s="561">
        <v>18</v>
      </c>
      <c r="B26" s="562" t="s">
        <v>1149</v>
      </c>
      <c r="C26" s="562"/>
      <c r="D26" s="564">
        <v>20500000</v>
      </c>
      <c r="E26" s="562" t="s">
        <v>693</v>
      </c>
      <c r="F26" s="562" t="s">
        <v>149</v>
      </c>
      <c r="G26" s="562" t="s">
        <v>242</v>
      </c>
      <c r="H26" s="562" t="s">
        <v>155</v>
      </c>
      <c r="I26" s="562" t="s">
        <v>617</v>
      </c>
      <c r="J26" s="562" t="s">
        <v>1184</v>
      </c>
      <c r="K26" s="562" t="s">
        <v>1190</v>
      </c>
      <c r="L26" s="562" t="s">
        <v>1191</v>
      </c>
      <c r="M26" s="562" t="s">
        <v>1192</v>
      </c>
      <c r="N26" s="562" t="s">
        <v>1193</v>
      </c>
      <c r="O26" s="562" t="s">
        <v>1194</v>
      </c>
    </row>
    <row r="27" spans="1:15" s="632" customFormat="1" ht="20">
      <c r="A27" s="630"/>
      <c r="B27" s="631"/>
      <c r="C27" s="631"/>
      <c r="D27" s="633"/>
      <c r="E27" s="631"/>
      <c r="F27" s="631"/>
      <c r="G27" s="631"/>
      <c r="H27" s="631"/>
      <c r="I27" s="631"/>
      <c r="J27" s="631"/>
      <c r="K27" s="631"/>
      <c r="L27" s="631"/>
      <c r="M27" s="631"/>
      <c r="N27" s="631"/>
      <c r="O27" s="631"/>
    </row>
    <row r="28" spans="1:15" ht="50.25" customHeight="1">
      <c r="A28" s="561">
        <v>19</v>
      </c>
      <c r="B28" s="562" t="s">
        <v>556</v>
      </c>
      <c r="C28" s="574" t="s">
        <v>1150</v>
      </c>
      <c r="D28" s="564">
        <v>42819000</v>
      </c>
      <c r="E28" s="562" t="s">
        <v>95</v>
      </c>
      <c r="F28" s="562" t="s">
        <v>149</v>
      </c>
      <c r="G28" s="562" t="s">
        <v>584</v>
      </c>
      <c r="H28" s="562" t="s">
        <v>186</v>
      </c>
      <c r="I28" s="562" t="s">
        <v>617</v>
      </c>
      <c r="J28" s="562" t="s">
        <v>164</v>
      </c>
      <c r="K28" s="562" t="s">
        <v>165</v>
      </c>
      <c r="L28" s="562" t="s">
        <v>166</v>
      </c>
      <c r="M28" s="562" t="s">
        <v>167</v>
      </c>
      <c r="N28" s="562"/>
      <c r="O28" s="562"/>
    </row>
    <row r="29" spans="1:15" ht="60">
      <c r="A29" s="561">
        <v>20</v>
      </c>
      <c r="B29" s="562" t="s">
        <v>1151</v>
      </c>
      <c r="C29" s="562"/>
      <c r="D29" s="564">
        <v>5000000</v>
      </c>
      <c r="E29" s="562" t="s">
        <v>95</v>
      </c>
      <c r="F29" s="562" t="s">
        <v>149</v>
      </c>
      <c r="G29" s="562" t="s">
        <v>584</v>
      </c>
      <c r="H29" s="562" t="s">
        <v>186</v>
      </c>
      <c r="I29" s="562" t="s">
        <v>617</v>
      </c>
      <c r="J29" s="562" t="s">
        <v>164</v>
      </c>
      <c r="K29" s="562" t="s">
        <v>165</v>
      </c>
      <c r="L29" s="562" t="s">
        <v>166</v>
      </c>
      <c r="M29" s="562" t="s">
        <v>167</v>
      </c>
      <c r="N29" s="562"/>
      <c r="O29" s="562"/>
    </row>
    <row r="30" spans="1:15" ht="54" customHeight="1">
      <c r="A30" s="561">
        <v>21</v>
      </c>
      <c r="B30" s="562" t="s">
        <v>572</v>
      </c>
      <c r="C30" s="562"/>
      <c r="D30" s="564">
        <v>10000000</v>
      </c>
      <c r="E30" s="562" t="s">
        <v>95</v>
      </c>
      <c r="F30" s="562" t="s">
        <v>149</v>
      </c>
      <c r="G30" s="562" t="s">
        <v>584</v>
      </c>
      <c r="H30" s="562" t="s">
        <v>186</v>
      </c>
      <c r="I30" s="562" t="s">
        <v>617</v>
      </c>
      <c r="J30" s="562" t="s">
        <v>164</v>
      </c>
      <c r="K30" s="562" t="s">
        <v>165</v>
      </c>
      <c r="L30" s="562" t="s">
        <v>166</v>
      </c>
      <c r="M30" s="562" t="s">
        <v>167</v>
      </c>
      <c r="N30" s="562"/>
      <c r="O30" s="562"/>
    </row>
    <row r="31" spans="1:15" ht="72.75" customHeight="1">
      <c r="A31" s="561">
        <v>22</v>
      </c>
      <c r="B31" s="562" t="s">
        <v>1152</v>
      </c>
      <c r="C31" s="562"/>
      <c r="D31" s="564">
        <v>146000000</v>
      </c>
      <c r="E31" s="562" t="s">
        <v>95</v>
      </c>
      <c r="F31" s="562" t="s">
        <v>106</v>
      </c>
      <c r="G31" s="562" t="s">
        <v>586</v>
      </c>
      <c r="H31" s="562" t="s">
        <v>154</v>
      </c>
      <c r="I31" s="562" t="s">
        <v>617</v>
      </c>
      <c r="J31" s="562" t="s">
        <v>1184</v>
      </c>
      <c r="K31" s="562" t="s">
        <v>1185</v>
      </c>
      <c r="L31" s="562" t="s">
        <v>1186</v>
      </c>
      <c r="M31" s="562" t="s">
        <v>1187</v>
      </c>
      <c r="N31" s="562" t="s">
        <v>1188</v>
      </c>
      <c r="O31" s="562" t="s">
        <v>1293</v>
      </c>
    </row>
    <row r="32" spans="1:15" ht="72.75" customHeight="1">
      <c r="A32" s="561">
        <v>23</v>
      </c>
      <c r="B32" s="562" t="s">
        <v>1283</v>
      </c>
      <c r="C32" s="562"/>
      <c r="D32" s="564">
        <v>32000000</v>
      </c>
      <c r="E32" s="562" t="s">
        <v>95</v>
      </c>
      <c r="F32" s="562" t="s">
        <v>149</v>
      </c>
      <c r="G32" s="562" t="s">
        <v>586</v>
      </c>
      <c r="H32" s="562" t="s">
        <v>186</v>
      </c>
      <c r="I32" s="562" t="s">
        <v>617</v>
      </c>
      <c r="J32" s="562" t="s">
        <v>1184</v>
      </c>
      <c r="K32" s="562" t="s">
        <v>1190</v>
      </c>
      <c r="L32" s="562" t="s">
        <v>1191</v>
      </c>
      <c r="M32" s="562" t="s">
        <v>1192</v>
      </c>
      <c r="N32" s="562" t="s">
        <v>1193</v>
      </c>
      <c r="O32" s="562" t="s">
        <v>1294</v>
      </c>
    </row>
    <row r="33" spans="1:15" ht="66.75" customHeight="1">
      <c r="A33" s="561">
        <v>24</v>
      </c>
      <c r="B33" s="562" t="s">
        <v>1153</v>
      </c>
      <c r="C33" s="562"/>
      <c r="D33" s="564">
        <v>130000000</v>
      </c>
      <c r="E33" s="562" t="s">
        <v>95</v>
      </c>
      <c r="F33" s="562" t="s">
        <v>106</v>
      </c>
      <c r="G33" s="562" t="s">
        <v>586</v>
      </c>
      <c r="H33" s="562" t="s">
        <v>154</v>
      </c>
      <c r="I33" s="562" t="s">
        <v>617</v>
      </c>
      <c r="J33" s="562" t="s">
        <v>1184</v>
      </c>
      <c r="K33" s="562" t="s">
        <v>1185</v>
      </c>
      <c r="L33" s="562" t="s">
        <v>1186</v>
      </c>
      <c r="M33" s="562" t="s">
        <v>1187</v>
      </c>
      <c r="N33" s="562" t="s">
        <v>1188</v>
      </c>
      <c r="O33" s="562" t="s">
        <v>1293</v>
      </c>
    </row>
    <row r="34" spans="1:15" s="632" customFormat="1" ht="20">
      <c r="A34" s="630"/>
      <c r="B34" s="631"/>
      <c r="C34" s="631"/>
      <c r="D34" s="63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</row>
    <row r="35" spans="1:15" ht="55.5" customHeight="1">
      <c r="A35" s="561">
        <v>25</v>
      </c>
      <c r="B35" s="562" t="s">
        <v>572</v>
      </c>
      <c r="C35" s="574" t="s">
        <v>1154</v>
      </c>
      <c r="D35" s="564">
        <v>10000000</v>
      </c>
      <c r="E35" s="562" t="s">
        <v>110</v>
      </c>
      <c r="F35" s="562" t="s">
        <v>149</v>
      </c>
      <c r="G35" s="562" t="s">
        <v>301</v>
      </c>
      <c r="H35" s="562" t="s">
        <v>186</v>
      </c>
      <c r="I35" s="562" t="s">
        <v>617</v>
      </c>
      <c r="J35" s="562" t="s">
        <v>164</v>
      </c>
      <c r="K35" s="562" t="s">
        <v>165</v>
      </c>
      <c r="L35" s="562" t="s">
        <v>166</v>
      </c>
      <c r="M35" s="562" t="s">
        <v>167</v>
      </c>
      <c r="N35" s="562"/>
      <c r="O35" s="562"/>
    </row>
    <row r="36" spans="1:15" ht="60.75" customHeight="1">
      <c r="A36" s="561">
        <v>26</v>
      </c>
      <c r="B36" s="562" t="s">
        <v>556</v>
      </c>
      <c r="C36" s="562"/>
      <c r="D36" s="564">
        <v>13002000</v>
      </c>
      <c r="E36" s="562" t="s">
        <v>110</v>
      </c>
      <c r="F36" s="562" t="s">
        <v>149</v>
      </c>
      <c r="G36" s="562" t="s">
        <v>301</v>
      </c>
      <c r="H36" s="562" t="s">
        <v>186</v>
      </c>
      <c r="I36" s="562"/>
      <c r="J36" s="562" t="s">
        <v>164</v>
      </c>
      <c r="K36" s="562" t="s">
        <v>165</v>
      </c>
      <c r="L36" s="562" t="s">
        <v>166</v>
      </c>
      <c r="M36" s="562" t="s">
        <v>167</v>
      </c>
      <c r="N36" s="562"/>
      <c r="O36" s="562"/>
    </row>
    <row r="37" spans="1:15" ht="60">
      <c r="A37" s="561">
        <v>27</v>
      </c>
      <c r="B37" s="562" t="s">
        <v>1155</v>
      </c>
      <c r="C37" s="562"/>
      <c r="D37" s="564">
        <v>4000000</v>
      </c>
      <c r="E37" s="562" t="s">
        <v>110</v>
      </c>
      <c r="F37" s="562" t="s">
        <v>149</v>
      </c>
      <c r="G37" s="562" t="s">
        <v>301</v>
      </c>
      <c r="H37" s="562" t="s">
        <v>186</v>
      </c>
      <c r="I37" s="562" t="s">
        <v>617</v>
      </c>
      <c r="J37" s="562" t="s">
        <v>164</v>
      </c>
      <c r="K37" s="562" t="s">
        <v>165</v>
      </c>
      <c r="L37" s="562" t="s">
        <v>166</v>
      </c>
      <c r="M37" s="562" t="s">
        <v>167</v>
      </c>
      <c r="N37" s="562"/>
      <c r="O37" s="562"/>
    </row>
    <row r="38" spans="1:15" ht="51" customHeight="1">
      <c r="A38" s="561">
        <v>28</v>
      </c>
      <c r="B38" s="562" t="s">
        <v>1284</v>
      </c>
      <c r="C38" s="562"/>
      <c r="D38" s="564">
        <v>92601000</v>
      </c>
      <c r="E38" s="562" t="s">
        <v>110</v>
      </c>
      <c r="F38" s="562" t="s">
        <v>149</v>
      </c>
      <c r="G38" s="562" t="s">
        <v>301</v>
      </c>
      <c r="H38" s="562" t="s">
        <v>186</v>
      </c>
      <c r="I38" s="562" t="s">
        <v>154</v>
      </c>
      <c r="J38" s="562"/>
      <c r="K38" s="562" t="s">
        <v>165</v>
      </c>
      <c r="L38" s="562" t="s">
        <v>166</v>
      </c>
      <c r="M38" s="562"/>
      <c r="N38" s="562"/>
      <c r="O38" s="562"/>
    </row>
    <row r="39" spans="1:15" ht="68.25" customHeight="1">
      <c r="A39" s="561">
        <v>29</v>
      </c>
      <c r="B39" s="562" t="s">
        <v>1156</v>
      </c>
      <c r="C39" s="562"/>
      <c r="D39" s="564">
        <v>80000000</v>
      </c>
      <c r="E39" s="562" t="s">
        <v>110</v>
      </c>
      <c r="F39" s="562" t="s">
        <v>106</v>
      </c>
      <c r="G39" s="562" t="s">
        <v>586</v>
      </c>
      <c r="H39" s="562" t="s">
        <v>154</v>
      </c>
      <c r="I39" s="562" t="s">
        <v>617</v>
      </c>
      <c r="J39" s="562" t="s">
        <v>1184</v>
      </c>
      <c r="K39" s="562" t="s">
        <v>1185</v>
      </c>
      <c r="L39" s="562" t="s">
        <v>1186</v>
      </c>
      <c r="M39" s="562" t="s">
        <v>1187</v>
      </c>
      <c r="N39" s="562" t="s">
        <v>1188</v>
      </c>
      <c r="O39" s="562" t="s">
        <v>1293</v>
      </c>
    </row>
    <row r="40" spans="1:15" ht="68.25" customHeight="1">
      <c r="A40" s="561">
        <v>30</v>
      </c>
      <c r="B40" s="562" t="s">
        <v>1285</v>
      </c>
      <c r="C40" s="562"/>
      <c r="D40" s="564">
        <v>115000000</v>
      </c>
      <c r="E40" s="562" t="s">
        <v>110</v>
      </c>
      <c r="F40" s="562" t="s">
        <v>106</v>
      </c>
      <c r="G40" s="562" t="s">
        <v>586</v>
      </c>
      <c r="H40" s="562" t="s">
        <v>154</v>
      </c>
      <c r="I40" s="562" t="s">
        <v>617</v>
      </c>
      <c r="J40" s="562" t="s">
        <v>1184</v>
      </c>
      <c r="K40" s="562" t="s">
        <v>1185</v>
      </c>
      <c r="L40" s="562" t="s">
        <v>1186</v>
      </c>
      <c r="M40" s="562" t="s">
        <v>1187</v>
      </c>
      <c r="N40" s="562" t="s">
        <v>1188</v>
      </c>
      <c r="O40" s="562" t="s">
        <v>1293</v>
      </c>
    </row>
    <row r="41" spans="1:15" ht="68.25" customHeight="1">
      <c r="A41" s="561">
        <v>31</v>
      </c>
      <c r="B41" s="562" t="s">
        <v>1341</v>
      </c>
      <c r="C41" s="562"/>
      <c r="D41" s="564">
        <v>260000000</v>
      </c>
      <c r="E41" s="562" t="s">
        <v>960</v>
      </c>
      <c r="F41" s="562" t="s">
        <v>106</v>
      </c>
      <c r="G41" s="562" t="s">
        <v>242</v>
      </c>
      <c r="H41" s="562" t="s">
        <v>154</v>
      </c>
      <c r="I41" s="562" t="s">
        <v>617</v>
      </c>
      <c r="J41" s="562" t="s">
        <v>1184</v>
      </c>
      <c r="K41" s="562" t="s">
        <v>1185</v>
      </c>
      <c r="L41" s="562" t="s">
        <v>1186</v>
      </c>
      <c r="M41" s="562" t="s">
        <v>1187</v>
      </c>
      <c r="N41" s="562" t="s">
        <v>1188</v>
      </c>
      <c r="O41" s="562" t="s">
        <v>1293</v>
      </c>
    </row>
    <row r="42" spans="1:15" ht="68.25" customHeight="1">
      <c r="A42" s="561">
        <v>32</v>
      </c>
      <c r="B42" s="562" t="s">
        <v>1286</v>
      </c>
      <c r="C42" s="562"/>
      <c r="D42" s="564">
        <v>30000000</v>
      </c>
      <c r="E42" s="562" t="s">
        <v>110</v>
      </c>
      <c r="F42" s="562" t="s">
        <v>149</v>
      </c>
      <c r="G42" s="562" t="s">
        <v>586</v>
      </c>
      <c r="H42" s="562" t="s">
        <v>186</v>
      </c>
      <c r="I42" s="562" t="s">
        <v>617</v>
      </c>
      <c r="J42" s="562" t="s">
        <v>1184</v>
      </c>
      <c r="K42" s="562" t="s">
        <v>1190</v>
      </c>
      <c r="L42" s="562" t="s">
        <v>1191</v>
      </c>
      <c r="M42" s="562" t="s">
        <v>1192</v>
      </c>
      <c r="N42" s="562" t="s">
        <v>1193</v>
      </c>
      <c r="O42" s="562" t="s">
        <v>1294</v>
      </c>
    </row>
    <row r="43" spans="1:15" ht="68.25" customHeight="1">
      <c r="A43" s="561">
        <v>33</v>
      </c>
      <c r="B43" s="562" t="s">
        <v>1287</v>
      </c>
      <c r="C43" s="562"/>
      <c r="D43" s="564">
        <v>35000000</v>
      </c>
      <c r="E43" s="562" t="s">
        <v>110</v>
      </c>
      <c r="F43" s="562" t="s">
        <v>149</v>
      </c>
      <c r="G43" s="562" t="s">
        <v>586</v>
      </c>
      <c r="H43" s="562" t="s">
        <v>186</v>
      </c>
      <c r="I43" s="562" t="s">
        <v>617</v>
      </c>
      <c r="J43" s="562" t="s">
        <v>1184</v>
      </c>
      <c r="K43" s="562" t="s">
        <v>1190</v>
      </c>
      <c r="L43" s="562" t="s">
        <v>1191</v>
      </c>
      <c r="M43" s="562" t="s">
        <v>1192</v>
      </c>
      <c r="N43" s="562" t="s">
        <v>1193</v>
      </c>
      <c r="O43" s="562" t="s">
        <v>1294</v>
      </c>
    </row>
    <row r="44" spans="1:15" ht="68.25" customHeight="1">
      <c r="A44" s="561">
        <v>34</v>
      </c>
      <c r="B44" s="562" t="s">
        <v>1288</v>
      </c>
      <c r="C44" s="562"/>
      <c r="D44" s="564">
        <v>35000000</v>
      </c>
      <c r="E44" s="562" t="s">
        <v>110</v>
      </c>
      <c r="F44" s="562" t="s">
        <v>149</v>
      </c>
      <c r="G44" s="562" t="s">
        <v>586</v>
      </c>
      <c r="H44" s="562" t="s">
        <v>186</v>
      </c>
      <c r="I44" s="562" t="s">
        <v>617</v>
      </c>
      <c r="J44" s="562" t="s">
        <v>1184</v>
      </c>
      <c r="K44" s="562" t="s">
        <v>1190</v>
      </c>
      <c r="L44" s="562" t="s">
        <v>1191</v>
      </c>
      <c r="M44" s="562" t="s">
        <v>1192</v>
      </c>
      <c r="N44" s="562" t="s">
        <v>1193</v>
      </c>
      <c r="O44" s="562" t="s">
        <v>1294</v>
      </c>
    </row>
    <row r="45" spans="1:15" ht="68.25" customHeight="1">
      <c r="A45" s="561">
        <v>35</v>
      </c>
      <c r="B45" s="562" t="s">
        <v>1289</v>
      </c>
      <c r="C45" s="562"/>
      <c r="D45" s="564">
        <v>30000000</v>
      </c>
      <c r="E45" s="562" t="s">
        <v>110</v>
      </c>
      <c r="F45" s="562" t="s">
        <v>149</v>
      </c>
      <c r="G45" s="562" t="s">
        <v>586</v>
      </c>
      <c r="H45" s="562" t="s">
        <v>186</v>
      </c>
      <c r="I45" s="562" t="s">
        <v>617</v>
      </c>
      <c r="J45" s="562" t="s">
        <v>1184</v>
      </c>
      <c r="K45" s="562" t="s">
        <v>1190</v>
      </c>
      <c r="L45" s="562" t="s">
        <v>1191</v>
      </c>
      <c r="M45" s="562" t="s">
        <v>1192</v>
      </c>
      <c r="N45" s="562" t="s">
        <v>1193</v>
      </c>
      <c r="O45" s="562" t="s">
        <v>1294</v>
      </c>
    </row>
    <row r="46" spans="1:15" ht="68.25" customHeight="1">
      <c r="A46" s="561">
        <v>36</v>
      </c>
      <c r="B46" s="562" t="s">
        <v>1290</v>
      </c>
      <c r="C46" s="562"/>
      <c r="D46" s="564">
        <v>35000000</v>
      </c>
      <c r="E46" s="562" t="s">
        <v>110</v>
      </c>
      <c r="F46" s="562" t="s">
        <v>149</v>
      </c>
      <c r="G46" s="562" t="s">
        <v>586</v>
      </c>
      <c r="H46" s="562" t="s">
        <v>186</v>
      </c>
      <c r="I46" s="562" t="s">
        <v>617</v>
      </c>
      <c r="J46" s="562" t="s">
        <v>1184</v>
      </c>
      <c r="K46" s="562" t="s">
        <v>1190</v>
      </c>
      <c r="L46" s="562" t="s">
        <v>1191</v>
      </c>
      <c r="M46" s="562" t="s">
        <v>1192</v>
      </c>
      <c r="N46" s="562" t="s">
        <v>1193</v>
      </c>
      <c r="O46" s="562" t="s">
        <v>1294</v>
      </c>
    </row>
    <row r="47" spans="1:15" ht="68.25" customHeight="1">
      <c r="A47" s="561">
        <v>37</v>
      </c>
      <c r="B47" s="562" t="s">
        <v>1291</v>
      </c>
      <c r="C47" s="562"/>
      <c r="D47" s="564">
        <v>35000000</v>
      </c>
      <c r="E47" s="562" t="s">
        <v>110</v>
      </c>
      <c r="F47" s="562" t="s">
        <v>149</v>
      </c>
      <c r="G47" s="562" t="s">
        <v>586</v>
      </c>
      <c r="H47" s="562" t="s">
        <v>186</v>
      </c>
      <c r="I47" s="562" t="s">
        <v>617</v>
      </c>
      <c r="J47" s="562" t="s">
        <v>1184</v>
      </c>
      <c r="K47" s="562" t="s">
        <v>1190</v>
      </c>
      <c r="L47" s="562" t="s">
        <v>1191</v>
      </c>
      <c r="M47" s="562" t="s">
        <v>1192</v>
      </c>
      <c r="N47" s="562" t="s">
        <v>1193</v>
      </c>
      <c r="O47" s="562" t="s">
        <v>1294</v>
      </c>
    </row>
    <row r="48" spans="1:15" ht="68.25" customHeight="1">
      <c r="A48" s="561">
        <v>38</v>
      </c>
      <c r="B48" s="562" t="s">
        <v>1292</v>
      </c>
      <c r="C48" s="562"/>
      <c r="D48" s="564">
        <v>35000000</v>
      </c>
      <c r="E48" s="562" t="s">
        <v>110</v>
      </c>
      <c r="F48" s="562" t="s">
        <v>149</v>
      </c>
      <c r="G48" s="562" t="s">
        <v>586</v>
      </c>
      <c r="H48" s="562" t="s">
        <v>186</v>
      </c>
      <c r="I48" s="562" t="s">
        <v>617</v>
      </c>
      <c r="J48" s="562" t="s">
        <v>1184</v>
      </c>
      <c r="K48" s="562" t="s">
        <v>1190</v>
      </c>
      <c r="L48" s="562" t="s">
        <v>1191</v>
      </c>
      <c r="M48" s="562" t="s">
        <v>1192</v>
      </c>
      <c r="N48" s="562" t="s">
        <v>1193</v>
      </c>
      <c r="O48" s="562" t="s">
        <v>1294</v>
      </c>
    </row>
    <row r="49" spans="1:15" ht="65.25" customHeight="1">
      <c r="A49" s="561">
        <v>39</v>
      </c>
      <c r="B49" s="562" t="s">
        <v>1157</v>
      </c>
      <c r="C49" s="562"/>
      <c r="D49" s="564">
        <v>35000000</v>
      </c>
      <c r="E49" s="562" t="s">
        <v>110</v>
      </c>
      <c r="F49" s="562" t="s">
        <v>107</v>
      </c>
      <c r="G49" s="562" t="s">
        <v>586</v>
      </c>
      <c r="H49" s="562" t="s">
        <v>186</v>
      </c>
      <c r="I49" s="562" t="s">
        <v>617</v>
      </c>
      <c r="J49" s="562" t="s">
        <v>1184</v>
      </c>
      <c r="K49" s="562" t="s">
        <v>1190</v>
      </c>
      <c r="L49" s="562" t="s">
        <v>1191</v>
      </c>
      <c r="M49" s="562" t="s">
        <v>1192</v>
      </c>
      <c r="N49" s="562" t="s">
        <v>1193</v>
      </c>
      <c r="O49" s="562" t="s">
        <v>1294</v>
      </c>
    </row>
    <row r="50" spans="1:15" ht="81.75" customHeight="1">
      <c r="A50" s="561">
        <v>40</v>
      </c>
      <c r="B50" s="562" t="s">
        <v>1158</v>
      </c>
      <c r="C50" s="562"/>
      <c r="D50" s="564">
        <v>35000000</v>
      </c>
      <c r="E50" s="562" t="s">
        <v>110</v>
      </c>
      <c r="F50" s="562" t="s">
        <v>149</v>
      </c>
      <c r="G50" s="562" t="s">
        <v>586</v>
      </c>
      <c r="H50" s="562" t="s">
        <v>186</v>
      </c>
      <c r="I50" s="562" t="s">
        <v>617</v>
      </c>
      <c r="J50" s="562" t="s">
        <v>1184</v>
      </c>
      <c r="K50" s="562" t="s">
        <v>1190</v>
      </c>
      <c r="L50" s="562" t="s">
        <v>1191</v>
      </c>
      <c r="M50" s="562" t="s">
        <v>1192</v>
      </c>
      <c r="N50" s="562" t="s">
        <v>1193</v>
      </c>
      <c r="O50" s="562" t="s">
        <v>1294</v>
      </c>
    </row>
    <row r="51" spans="1:15" ht="66.75" customHeight="1">
      <c r="A51" s="561">
        <v>41</v>
      </c>
      <c r="B51" s="562" t="s">
        <v>1159</v>
      </c>
      <c r="C51" s="562"/>
      <c r="D51" s="564">
        <v>35000000</v>
      </c>
      <c r="E51" s="562" t="s">
        <v>110</v>
      </c>
      <c r="F51" s="562" t="s">
        <v>149</v>
      </c>
      <c r="G51" s="562" t="s">
        <v>586</v>
      </c>
      <c r="H51" s="562" t="s">
        <v>186</v>
      </c>
      <c r="I51" s="562" t="s">
        <v>617</v>
      </c>
      <c r="J51" s="562" t="s">
        <v>1184</v>
      </c>
      <c r="K51" s="562" t="s">
        <v>1190</v>
      </c>
      <c r="L51" s="562" t="s">
        <v>1191</v>
      </c>
      <c r="M51" s="562" t="s">
        <v>1192</v>
      </c>
      <c r="N51" s="562" t="s">
        <v>1193</v>
      </c>
      <c r="O51" s="562" t="s">
        <v>1294</v>
      </c>
    </row>
    <row r="52" spans="1:15" ht="75" customHeight="1">
      <c r="A52" s="561">
        <v>42</v>
      </c>
      <c r="B52" s="562" t="s">
        <v>1160</v>
      </c>
      <c r="C52" s="562"/>
      <c r="D52" s="564">
        <v>35000000</v>
      </c>
      <c r="E52" s="562" t="s">
        <v>110</v>
      </c>
      <c r="F52" s="562" t="s">
        <v>149</v>
      </c>
      <c r="G52" s="562" t="s">
        <v>586</v>
      </c>
      <c r="H52" s="562" t="s">
        <v>186</v>
      </c>
      <c r="I52" s="562" t="s">
        <v>617</v>
      </c>
      <c r="J52" s="562" t="s">
        <v>1184</v>
      </c>
      <c r="K52" s="562" t="s">
        <v>1190</v>
      </c>
      <c r="L52" s="562" t="s">
        <v>1191</v>
      </c>
      <c r="M52" s="562" t="s">
        <v>1192</v>
      </c>
      <c r="N52" s="562" t="s">
        <v>1193</v>
      </c>
      <c r="O52" s="562" t="s">
        <v>1294</v>
      </c>
    </row>
    <row r="53" spans="1:15" ht="64.5" customHeight="1">
      <c r="A53" s="561">
        <v>43</v>
      </c>
      <c r="B53" s="562" t="s">
        <v>1161</v>
      </c>
      <c r="C53" s="562"/>
      <c r="D53" s="564">
        <v>35000000</v>
      </c>
      <c r="E53" s="562" t="s">
        <v>110</v>
      </c>
      <c r="F53" s="562" t="s">
        <v>149</v>
      </c>
      <c r="G53" s="562" t="s">
        <v>586</v>
      </c>
      <c r="H53" s="562" t="s">
        <v>186</v>
      </c>
      <c r="I53" s="562" t="s">
        <v>617</v>
      </c>
      <c r="J53" s="562" t="s">
        <v>1184</v>
      </c>
      <c r="K53" s="562" t="s">
        <v>1190</v>
      </c>
      <c r="L53" s="562" t="s">
        <v>1191</v>
      </c>
      <c r="M53" s="562" t="s">
        <v>1192</v>
      </c>
      <c r="N53" s="562" t="s">
        <v>1193</v>
      </c>
      <c r="O53" s="562" t="s">
        <v>1294</v>
      </c>
    </row>
    <row r="54" spans="1:15" ht="69.75" customHeight="1">
      <c r="A54" s="561">
        <v>44</v>
      </c>
      <c r="B54" s="562" t="s">
        <v>1162</v>
      </c>
      <c r="C54" s="562"/>
      <c r="D54" s="564">
        <v>35000000</v>
      </c>
      <c r="E54" s="562" t="s">
        <v>110</v>
      </c>
      <c r="F54" s="562" t="s">
        <v>149</v>
      </c>
      <c r="G54" s="562" t="s">
        <v>586</v>
      </c>
      <c r="H54" s="562" t="s">
        <v>186</v>
      </c>
      <c r="I54" s="562" t="s">
        <v>617</v>
      </c>
      <c r="J54" s="562" t="s">
        <v>1184</v>
      </c>
      <c r="K54" s="562" t="s">
        <v>1190</v>
      </c>
      <c r="L54" s="562" t="s">
        <v>1191</v>
      </c>
      <c r="M54" s="562" t="s">
        <v>1192</v>
      </c>
      <c r="N54" s="562" t="s">
        <v>1193</v>
      </c>
      <c r="O54" s="562" t="s">
        <v>1294</v>
      </c>
    </row>
    <row r="55" spans="1:15" ht="63" customHeight="1">
      <c r="A55" s="561">
        <v>45</v>
      </c>
      <c r="B55" s="562" t="s">
        <v>1163</v>
      </c>
      <c r="C55" s="562"/>
      <c r="D55" s="564">
        <v>1811420000</v>
      </c>
      <c r="E55" s="562" t="s">
        <v>960</v>
      </c>
      <c r="F55" s="562" t="s">
        <v>106</v>
      </c>
      <c r="G55" s="562" t="s">
        <v>242</v>
      </c>
      <c r="H55" s="562" t="s">
        <v>154</v>
      </c>
      <c r="I55" s="562" t="s">
        <v>154</v>
      </c>
      <c r="J55" s="562" t="s">
        <v>1184</v>
      </c>
      <c r="K55" s="562" t="s">
        <v>1185</v>
      </c>
      <c r="L55" s="562" t="s">
        <v>1186</v>
      </c>
      <c r="M55" s="562" t="s">
        <v>1187</v>
      </c>
      <c r="N55" s="562" t="s">
        <v>1188</v>
      </c>
      <c r="O55" s="562" t="s">
        <v>1195</v>
      </c>
    </row>
    <row r="56" spans="1:15" s="632" customFormat="1" ht="20">
      <c r="A56" s="630"/>
      <c r="B56" s="631"/>
      <c r="C56" s="631"/>
      <c r="D56" s="633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</row>
    <row r="57" spans="1:15" ht="60.75" customHeight="1">
      <c r="A57" s="561">
        <v>46</v>
      </c>
      <c r="B57" s="562" t="s">
        <v>556</v>
      </c>
      <c r="C57" s="574" t="s">
        <v>1164</v>
      </c>
      <c r="D57" s="564">
        <v>14000000</v>
      </c>
      <c r="E57" s="562" t="s">
        <v>990</v>
      </c>
      <c r="F57" s="562" t="s">
        <v>149</v>
      </c>
      <c r="G57" s="562" t="s">
        <v>301</v>
      </c>
      <c r="H57" s="562" t="s">
        <v>154</v>
      </c>
      <c r="I57" s="562" t="s">
        <v>617</v>
      </c>
      <c r="J57" s="562" t="s">
        <v>164</v>
      </c>
      <c r="K57" s="562" t="s">
        <v>165</v>
      </c>
      <c r="L57" s="562" t="s">
        <v>166</v>
      </c>
      <c r="M57" s="562" t="s">
        <v>167</v>
      </c>
      <c r="N57" s="562"/>
      <c r="O57" s="562"/>
    </row>
    <row r="58" spans="1:15" ht="60">
      <c r="A58" s="561">
        <v>47</v>
      </c>
      <c r="B58" s="562" t="s">
        <v>1155</v>
      </c>
      <c r="C58" s="562"/>
      <c r="D58" s="564">
        <v>4000000</v>
      </c>
      <c r="E58" s="562" t="s">
        <v>990</v>
      </c>
      <c r="F58" s="562" t="s">
        <v>149</v>
      </c>
      <c r="G58" s="562" t="s">
        <v>301</v>
      </c>
      <c r="H58" s="562" t="s">
        <v>186</v>
      </c>
      <c r="I58" s="562" t="s">
        <v>617</v>
      </c>
      <c r="J58" s="562" t="s">
        <v>164</v>
      </c>
      <c r="K58" s="562" t="s">
        <v>165</v>
      </c>
      <c r="L58" s="562" t="s">
        <v>166</v>
      </c>
      <c r="M58" s="562" t="s">
        <v>167</v>
      </c>
      <c r="N58" s="562"/>
      <c r="O58" s="562"/>
    </row>
    <row r="59" spans="1:15" ht="57.75" customHeight="1">
      <c r="A59" s="561">
        <v>48</v>
      </c>
      <c r="B59" s="562" t="s">
        <v>785</v>
      </c>
      <c r="C59" s="562"/>
      <c r="D59" s="564">
        <v>125100000</v>
      </c>
      <c r="E59" s="562" t="s">
        <v>990</v>
      </c>
      <c r="F59" s="562" t="s">
        <v>149</v>
      </c>
      <c r="G59" s="562" t="s">
        <v>301</v>
      </c>
      <c r="H59" s="562" t="s">
        <v>154</v>
      </c>
      <c r="I59" s="562" t="s">
        <v>617</v>
      </c>
      <c r="J59" s="562" t="s">
        <v>164</v>
      </c>
      <c r="K59" s="562" t="s">
        <v>165</v>
      </c>
      <c r="L59" s="562" t="s">
        <v>166</v>
      </c>
      <c r="M59" s="562" t="s">
        <v>167</v>
      </c>
      <c r="N59" s="562"/>
      <c r="O59" s="562"/>
    </row>
    <row r="60" spans="1:15" ht="60">
      <c r="A60" s="561">
        <v>49</v>
      </c>
      <c r="B60" s="562" t="s">
        <v>1165</v>
      </c>
      <c r="C60" s="562"/>
      <c r="D60" s="564">
        <v>50000000</v>
      </c>
      <c r="E60" s="562" t="s">
        <v>990</v>
      </c>
      <c r="F60" s="562" t="s">
        <v>150</v>
      </c>
      <c r="G60" s="562" t="s">
        <v>152</v>
      </c>
      <c r="H60" s="562" t="s">
        <v>154</v>
      </c>
      <c r="I60" s="562" t="s">
        <v>617</v>
      </c>
      <c r="J60" s="562"/>
      <c r="K60" s="562"/>
      <c r="L60" s="562"/>
      <c r="M60" s="562" t="s">
        <v>167</v>
      </c>
      <c r="N60" s="562"/>
      <c r="O60" s="562"/>
    </row>
    <row r="61" spans="1:15" ht="59.25" customHeight="1">
      <c r="A61" s="561">
        <v>50</v>
      </c>
      <c r="B61" s="562" t="s">
        <v>1166</v>
      </c>
      <c r="C61" s="562"/>
      <c r="D61" s="564">
        <v>75000000</v>
      </c>
      <c r="E61" s="562" t="s">
        <v>990</v>
      </c>
      <c r="F61" s="562" t="s">
        <v>150</v>
      </c>
      <c r="G61" s="562" t="s">
        <v>152</v>
      </c>
      <c r="H61" s="562" t="s">
        <v>154</v>
      </c>
      <c r="I61" s="562" t="s">
        <v>617</v>
      </c>
      <c r="J61" s="562"/>
      <c r="K61" s="562" t="s">
        <v>165</v>
      </c>
      <c r="L61" s="562"/>
      <c r="M61" s="562"/>
      <c r="N61" s="562"/>
      <c r="O61" s="562"/>
    </row>
    <row r="62" spans="1:15" ht="60">
      <c r="A62" s="561">
        <v>51</v>
      </c>
      <c r="B62" s="562" t="s">
        <v>1167</v>
      </c>
      <c r="C62" s="562"/>
      <c r="D62" s="564">
        <v>50000000</v>
      </c>
      <c r="E62" s="562" t="s">
        <v>990</v>
      </c>
      <c r="F62" s="562" t="s">
        <v>150</v>
      </c>
      <c r="G62" s="562" t="s">
        <v>152</v>
      </c>
      <c r="H62" s="562" t="s">
        <v>154</v>
      </c>
      <c r="I62" s="562" t="s">
        <v>617</v>
      </c>
      <c r="J62" s="562" t="s">
        <v>164</v>
      </c>
      <c r="K62" s="562"/>
      <c r="L62" s="562"/>
      <c r="M62" s="562"/>
      <c r="N62" s="562"/>
      <c r="O62" s="562"/>
    </row>
    <row r="63" spans="1:15" ht="60">
      <c r="A63" s="561">
        <v>52</v>
      </c>
      <c r="B63" s="562" t="s">
        <v>1168</v>
      </c>
      <c r="C63" s="562"/>
      <c r="D63" s="564">
        <v>75000000</v>
      </c>
      <c r="E63" s="562" t="s">
        <v>117</v>
      </c>
      <c r="F63" s="562" t="s">
        <v>150</v>
      </c>
      <c r="G63" s="562" t="s">
        <v>152</v>
      </c>
      <c r="H63" s="562" t="s">
        <v>154</v>
      </c>
      <c r="I63" s="562" t="s">
        <v>617</v>
      </c>
      <c r="J63" s="562" t="s">
        <v>164</v>
      </c>
      <c r="K63" s="562"/>
      <c r="L63" s="562"/>
      <c r="M63" s="562"/>
      <c r="N63" s="562"/>
      <c r="O63" s="562"/>
    </row>
    <row r="64" spans="1:15" ht="50.25" customHeight="1">
      <c r="A64" s="561">
        <v>53</v>
      </c>
      <c r="B64" s="562" t="s">
        <v>1169</v>
      </c>
      <c r="C64" s="562"/>
      <c r="D64" s="564">
        <v>86000000</v>
      </c>
      <c r="E64" s="562" t="s">
        <v>117</v>
      </c>
      <c r="F64" s="562" t="s">
        <v>150</v>
      </c>
      <c r="G64" s="562" t="s">
        <v>152</v>
      </c>
      <c r="H64" s="562" t="s">
        <v>154</v>
      </c>
      <c r="I64" s="562" t="s">
        <v>617</v>
      </c>
      <c r="J64" s="562" t="s">
        <v>164</v>
      </c>
      <c r="K64" s="562"/>
      <c r="L64" s="562"/>
      <c r="M64" s="562"/>
      <c r="N64" s="562"/>
      <c r="O64" s="562"/>
    </row>
    <row r="65" spans="1:15" ht="63" customHeight="1">
      <c r="A65" s="561">
        <v>54</v>
      </c>
      <c r="B65" s="562" t="s">
        <v>1170</v>
      </c>
      <c r="C65" s="562"/>
      <c r="D65" s="564">
        <v>62000000</v>
      </c>
      <c r="E65" s="562" t="s">
        <v>117</v>
      </c>
      <c r="F65" s="562" t="s">
        <v>150</v>
      </c>
      <c r="G65" s="562" t="s">
        <v>152</v>
      </c>
      <c r="H65" s="562" t="s">
        <v>154</v>
      </c>
      <c r="I65" s="562" t="s">
        <v>617</v>
      </c>
      <c r="J65" s="562"/>
      <c r="K65" s="562" t="s">
        <v>165</v>
      </c>
      <c r="L65" s="562"/>
      <c r="M65" s="562"/>
      <c r="N65" s="562"/>
      <c r="O65" s="562"/>
    </row>
    <row r="66" spans="1:15" ht="55.5" customHeight="1">
      <c r="A66" s="561">
        <v>55</v>
      </c>
      <c r="B66" s="562" t="s">
        <v>1171</v>
      </c>
      <c r="C66" s="562"/>
      <c r="D66" s="564">
        <v>40000000</v>
      </c>
      <c r="E66" s="562" t="s">
        <v>117</v>
      </c>
      <c r="F66" s="562" t="s">
        <v>150</v>
      </c>
      <c r="G66" s="562" t="s">
        <v>152</v>
      </c>
      <c r="H66" s="562" t="s">
        <v>154</v>
      </c>
      <c r="I66" s="562" t="s">
        <v>617</v>
      </c>
      <c r="J66" s="562"/>
      <c r="K66" s="562" t="s">
        <v>165</v>
      </c>
      <c r="L66" s="562"/>
      <c r="M66" s="562"/>
      <c r="N66" s="562"/>
      <c r="O66" s="562"/>
    </row>
    <row r="67" spans="1:15" ht="67.5" customHeight="1">
      <c r="A67" s="561">
        <v>56</v>
      </c>
      <c r="B67" s="562" t="s">
        <v>1172</v>
      </c>
      <c r="C67" s="562"/>
      <c r="D67" s="564">
        <v>68000000</v>
      </c>
      <c r="E67" s="562" t="s">
        <v>117</v>
      </c>
      <c r="F67" s="562" t="s">
        <v>150</v>
      </c>
      <c r="G67" s="562" t="s">
        <v>152</v>
      </c>
      <c r="H67" s="562" t="s">
        <v>154</v>
      </c>
      <c r="I67" s="562" t="s">
        <v>617</v>
      </c>
      <c r="J67" s="562"/>
      <c r="K67" s="562" t="s">
        <v>165</v>
      </c>
      <c r="L67" s="562"/>
      <c r="M67" s="562"/>
      <c r="N67" s="562"/>
      <c r="O67" s="562"/>
    </row>
    <row r="68" spans="1:15" ht="60">
      <c r="A68" s="561">
        <v>57</v>
      </c>
      <c r="B68" s="562" t="s">
        <v>1173</v>
      </c>
      <c r="C68" s="562"/>
      <c r="D68" s="564">
        <v>30000000</v>
      </c>
      <c r="E68" s="562" t="s">
        <v>117</v>
      </c>
      <c r="F68" s="562" t="s">
        <v>150</v>
      </c>
      <c r="G68" s="562" t="s">
        <v>152</v>
      </c>
      <c r="H68" s="562" t="s">
        <v>154</v>
      </c>
      <c r="I68" s="562" t="s">
        <v>617</v>
      </c>
      <c r="J68" s="562"/>
      <c r="K68" s="562"/>
      <c r="L68" s="562" t="s">
        <v>166</v>
      </c>
      <c r="M68" s="562"/>
      <c r="N68" s="562"/>
      <c r="O68" s="562"/>
    </row>
    <row r="69" spans="1:15" ht="72" customHeight="1">
      <c r="A69" s="561">
        <v>58</v>
      </c>
      <c r="B69" s="562" t="s">
        <v>1174</v>
      </c>
      <c r="C69" s="562"/>
      <c r="D69" s="564">
        <v>30000000</v>
      </c>
      <c r="E69" s="562" t="s">
        <v>136</v>
      </c>
      <c r="F69" s="562" t="s">
        <v>107</v>
      </c>
      <c r="G69" s="562" t="s">
        <v>586</v>
      </c>
      <c r="H69" s="562" t="s">
        <v>155</v>
      </c>
      <c r="I69" s="562" t="s">
        <v>617</v>
      </c>
      <c r="J69" s="562" t="s">
        <v>1184</v>
      </c>
      <c r="K69" s="562" t="s">
        <v>1190</v>
      </c>
      <c r="L69" s="562" t="s">
        <v>1191</v>
      </c>
      <c r="M69" s="562" t="s">
        <v>1192</v>
      </c>
      <c r="N69" s="562" t="s">
        <v>1193</v>
      </c>
      <c r="O69" s="562" t="s">
        <v>1294</v>
      </c>
    </row>
    <row r="70" spans="1:15" ht="73.5" customHeight="1">
      <c r="A70" s="561">
        <v>59</v>
      </c>
      <c r="B70" s="562" t="s">
        <v>1276</v>
      </c>
      <c r="C70" s="562"/>
      <c r="D70" s="564">
        <v>318000000</v>
      </c>
      <c r="E70" s="562" t="s">
        <v>136</v>
      </c>
      <c r="F70" s="562" t="s">
        <v>107</v>
      </c>
      <c r="G70" s="562" t="s">
        <v>586</v>
      </c>
      <c r="H70" s="562" t="s">
        <v>155</v>
      </c>
      <c r="I70" s="562" t="s">
        <v>617</v>
      </c>
      <c r="J70" s="562" t="s">
        <v>1184</v>
      </c>
      <c r="K70" s="562" t="s">
        <v>1190</v>
      </c>
      <c r="L70" s="562" t="s">
        <v>1191</v>
      </c>
      <c r="M70" s="562" t="s">
        <v>1192</v>
      </c>
      <c r="N70" s="562" t="s">
        <v>1193</v>
      </c>
      <c r="O70" s="562" t="s">
        <v>1294</v>
      </c>
    </row>
    <row r="71" spans="1:15" ht="69.75" customHeight="1">
      <c r="A71" s="561">
        <v>60</v>
      </c>
      <c r="B71" s="562" t="s">
        <v>906</v>
      </c>
      <c r="C71" s="562"/>
      <c r="D71" s="564">
        <v>7150000</v>
      </c>
      <c r="E71" s="562" t="s">
        <v>136</v>
      </c>
      <c r="F71" s="562" t="s">
        <v>149</v>
      </c>
      <c r="G71" s="562" t="s">
        <v>242</v>
      </c>
      <c r="H71" s="562" t="s">
        <v>155</v>
      </c>
      <c r="I71" s="562" t="s">
        <v>617</v>
      </c>
      <c r="J71" s="562" t="s">
        <v>1184</v>
      </c>
      <c r="K71" s="562" t="s">
        <v>1190</v>
      </c>
      <c r="L71" s="562" t="s">
        <v>1191</v>
      </c>
      <c r="M71" s="562" t="s">
        <v>1192</v>
      </c>
      <c r="N71" s="562" t="s">
        <v>1193</v>
      </c>
      <c r="O71" s="562" t="s">
        <v>1294</v>
      </c>
    </row>
    <row r="72" spans="1:15" ht="68.25" customHeight="1">
      <c r="A72" s="561">
        <v>61</v>
      </c>
      <c r="B72" s="562" t="s">
        <v>794</v>
      </c>
      <c r="C72" s="562"/>
      <c r="D72" s="564">
        <v>66137000</v>
      </c>
      <c r="E72" s="562" t="s">
        <v>136</v>
      </c>
      <c r="F72" s="562" t="s">
        <v>584</v>
      </c>
      <c r="G72" s="562" t="s">
        <v>242</v>
      </c>
      <c r="H72" s="562" t="s">
        <v>155</v>
      </c>
      <c r="I72" s="562" t="s">
        <v>617</v>
      </c>
      <c r="J72" s="562"/>
      <c r="K72" s="562" t="s">
        <v>165</v>
      </c>
      <c r="L72" s="562" t="s">
        <v>166</v>
      </c>
      <c r="M72" s="562"/>
      <c r="N72" s="562"/>
      <c r="O72" s="562"/>
    </row>
    <row r="73" spans="1:15" ht="68.25" customHeight="1">
      <c r="A73" s="561">
        <v>62</v>
      </c>
      <c r="B73" s="562" t="s">
        <v>1277</v>
      </c>
      <c r="C73" s="562"/>
      <c r="D73" s="564">
        <v>288065000</v>
      </c>
      <c r="E73" s="562" t="s">
        <v>136</v>
      </c>
      <c r="F73" s="562" t="s">
        <v>106</v>
      </c>
      <c r="G73" s="562" t="s">
        <v>242</v>
      </c>
      <c r="H73" s="562" t="s">
        <v>154</v>
      </c>
      <c r="I73" s="562" t="s">
        <v>617</v>
      </c>
      <c r="J73" s="562" t="s">
        <v>1184</v>
      </c>
      <c r="K73" s="562" t="s">
        <v>1185</v>
      </c>
      <c r="L73" s="562" t="s">
        <v>1186</v>
      </c>
      <c r="M73" s="562" t="s">
        <v>1187</v>
      </c>
      <c r="N73" s="562" t="s">
        <v>1188</v>
      </c>
      <c r="O73" s="562" t="s">
        <v>1293</v>
      </c>
    </row>
    <row r="74" spans="1:15" s="632" customFormat="1" ht="19.5" customHeight="1">
      <c r="A74" s="637"/>
      <c r="B74" s="638"/>
      <c r="C74" s="638"/>
      <c r="D74" s="639"/>
      <c r="E74" s="638"/>
      <c r="F74" s="638"/>
      <c r="G74" s="638"/>
      <c r="H74" s="638"/>
      <c r="I74" s="638"/>
      <c r="J74" s="638"/>
      <c r="K74" s="638"/>
      <c r="L74" s="638"/>
      <c r="M74" s="638"/>
      <c r="N74" s="638"/>
      <c r="O74" s="640"/>
    </row>
    <row r="75" spans="1:15" ht="64.5" customHeight="1">
      <c r="A75" s="634">
        <v>63</v>
      </c>
      <c r="B75" s="562" t="s">
        <v>556</v>
      </c>
      <c r="C75" s="641" t="s">
        <v>1175</v>
      </c>
      <c r="D75" s="636">
        <v>10000000</v>
      </c>
      <c r="E75" s="635" t="s">
        <v>140</v>
      </c>
      <c r="F75" s="635" t="s">
        <v>107</v>
      </c>
      <c r="G75" s="635" t="s">
        <v>584</v>
      </c>
      <c r="H75" s="635" t="s">
        <v>155</v>
      </c>
      <c r="I75" s="635" t="s">
        <v>617</v>
      </c>
      <c r="J75" s="562" t="s">
        <v>164</v>
      </c>
      <c r="K75" s="562" t="s">
        <v>165</v>
      </c>
      <c r="L75" s="562" t="s">
        <v>166</v>
      </c>
      <c r="M75" s="562" t="s">
        <v>167</v>
      </c>
      <c r="N75" s="635"/>
      <c r="O75" s="635"/>
    </row>
    <row r="76" spans="1:15" ht="69.75" customHeight="1">
      <c r="A76" s="561">
        <v>64</v>
      </c>
      <c r="B76" s="562" t="s">
        <v>1155</v>
      </c>
      <c r="C76" s="562"/>
      <c r="D76" s="564">
        <v>2000000</v>
      </c>
      <c r="E76" s="562" t="s">
        <v>140</v>
      </c>
      <c r="F76" s="562" t="s">
        <v>107</v>
      </c>
      <c r="G76" s="562" t="s">
        <v>584</v>
      </c>
      <c r="H76" s="562" t="s">
        <v>186</v>
      </c>
      <c r="I76" s="562" t="s">
        <v>617</v>
      </c>
      <c r="J76" s="562" t="s">
        <v>164</v>
      </c>
      <c r="K76" s="562" t="s">
        <v>165</v>
      </c>
      <c r="L76" s="562" t="s">
        <v>166</v>
      </c>
      <c r="M76" s="562" t="s">
        <v>167</v>
      </c>
      <c r="N76" s="562"/>
      <c r="O76" s="562"/>
    </row>
    <row r="77" spans="1:15" ht="59.25" customHeight="1">
      <c r="A77" s="561">
        <v>65</v>
      </c>
      <c r="B77" s="562" t="s">
        <v>1176</v>
      </c>
      <c r="C77" s="562"/>
      <c r="D77" s="564">
        <v>25000000</v>
      </c>
      <c r="E77" s="562" t="s">
        <v>140</v>
      </c>
      <c r="F77" s="562" t="s">
        <v>107</v>
      </c>
      <c r="G77" s="562" t="s">
        <v>584</v>
      </c>
      <c r="H77" s="562" t="s">
        <v>186</v>
      </c>
      <c r="I77" s="562" t="s">
        <v>617</v>
      </c>
      <c r="J77" s="562" t="s">
        <v>164</v>
      </c>
      <c r="K77" s="562" t="s">
        <v>165</v>
      </c>
      <c r="L77" s="562" t="s">
        <v>166</v>
      </c>
      <c r="M77" s="562" t="s">
        <v>167</v>
      </c>
      <c r="N77" s="562"/>
      <c r="O77" s="562"/>
    </row>
    <row r="78" spans="1:15" s="632" customFormat="1" ht="20">
      <c r="A78" s="630"/>
      <c r="B78" s="631"/>
      <c r="C78" s="631"/>
      <c r="D78" s="633"/>
      <c r="E78" s="631"/>
      <c r="F78" s="631"/>
      <c r="G78" s="631"/>
      <c r="H78" s="631"/>
      <c r="I78" s="631"/>
      <c r="J78" s="631"/>
      <c r="K78" s="631"/>
      <c r="L78" s="631"/>
      <c r="M78" s="631"/>
      <c r="N78" s="631"/>
      <c r="O78" s="631"/>
    </row>
    <row r="79" spans="1:15" ht="60">
      <c r="A79" s="561">
        <v>66</v>
      </c>
      <c r="B79" s="562" t="s">
        <v>1155</v>
      </c>
      <c r="C79" s="574" t="s">
        <v>1177</v>
      </c>
      <c r="D79" s="564">
        <v>3000000</v>
      </c>
      <c r="E79" s="562" t="s">
        <v>140</v>
      </c>
      <c r="F79" s="562" t="s">
        <v>107</v>
      </c>
      <c r="G79" s="562" t="s">
        <v>584</v>
      </c>
      <c r="H79" s="562" t="s">
        <v>186</v>
      </c>
      <c r="I79" s="562" t="s">
        <v>617</v>
      </c>
      <c r="J79" s="562" t="s">
        <v>164</v>
      </c>
      <c r="K79" s="562" t="s">
        <v>165</v>
      </c>
      <c r="L79" s="562" t="s">
        <v>166</v>
      </c>
      <c r="M79" s="562" t="s">
        <v>167</v>
      </c>
      <c r="N79" s="562"/>
      <c r="O79" s="562"/>
    </row>
    <row r="80" spans="1:15" ht="63" customHeight="1">
      <c r="A80" s="561">
        <v>67</v>
      </c>
      <c r="B80" s="562" t="s">
        <v>1178</v>
      </c>
      <c r="C80" s="562"/>
      <c r="D80" s="564">
        <v>3000000</v>
      </c>
      <c r="E80" s="562" t="s">
        <v>140</v>
      </c>
      <c r="F80" s="562" t="s">
        <v>107</v>
      </c>
      <c r="G80" s="562" t="s">
        <v>584</v>
      </c>
      <c r="H80" s="562" t="s">
        <v>186</v>
      </c>
      <c r="I80" s="562" t="s">
        <v>617</v>
      </c>
      <c r="J80" s="562" t="s">
        <v>164</v>
      </c>
      <c r="K80" s="562" t="s">
        <v>165</v>
      </c>
      <c r="L80" s="562" t="s">
        <v>166</v>
      </c>
      <c r="M80" s="562" t="s">
        <v>167</v>
      </c>
      <c r="N80" s="562"/>
      <c r="O80" s="562"/>
    </row>
    <row r="81" spans="1:15" s="632" customFormat="1" ht="20">
      <c r="A81" s="630"/>
      <c r="B81" s="631"/>
      <c r="C81" s="631"/>
      <c r="D81" s="633"/>
      <c r="E81" s="631"/>
      <c r="F81" s="631"/>
      <c r="G81" s="631"/>
      <c r="H81" s="631"/>
      <c r="I81" s="631"/>
      <c r="J81" s="631"/>
      <c r="K81" s="631"/>
      <c r="L81" s="631"/>
      <c r="M81" s="631"/>
      <c r="N81" s="631"/>
      <c r="O81" s="631"/>
    </row>
    <row r="82" spans="1:15" ht="51.75" customHeight="1">
      <c r="A82" s="561">
        <v>68</v>
      </c>
      <c r="B82" s="562" t="s">
        <v>556</v>
      </c>
      <c r="C82" s="574" t="s">
        <v>1179</v>
      </c>
      <c r="D82" s="564">
        <v>5000000</v>
      </c>
      <c r="E82" s="562" t="s">
        <v>589</v>
      </c>
      <c r="F82" s="562" t="s">
        <v>107</v>
      </c>
      <c r="G82" s="562" t="s">
        <v>584</v>
      </c>
      <c r="H82" s="562" t="s">
        <v>186</v>
      </c>
      <c r="I82" s="562" t="s">
        <v>617</v>
      </c>
      <c r="J82" s="562" t="s">
        <v>164</v>
      </c>
      <c r="K82" s="562" t="s">
        <v>165</v>
      </c>
      <c r="L82" s="562" t="s">
        <v>166</v>
      </c>
      <c r="M82" s="562" t="s">
        <v>167</v>
      </c>
      <c r="N82" s="562"/>
      <c r="O82" s="562"/>
    </row>
    <row r="83" spans="1:15" ht="51.75" customHeight="1">
      <c r="A83" s="561">
        <v>69</v>
      </c>
      <c r="B83" s="562" t="s">
        <v>1155</v>
      </c>
      <c r="C83" s="574"/>
      <c r="D83" s="564">
        <v>4000000</v>
      </c>
      <c r="E83" s="562" t="s">
        <v>589</v>
      </c>
      <c r="F83" s="562" t="s">
        <v>107</v>
      </c>
      <c r="G83" s="562" t="s">
        <v>584</v>
      </c>
      <c r="H83" s="562" t="s">
        <v>186</v>
      </c>
      <c r="I83" s="562" t="s">
        <v>617</v>
      </c>
      <c r="J83" s="562" t="s">
        <v>164</v>
      </c>
      <c r="K83" s="562" t="s">
        <v>165</v>
      </c>
      <c r="L83" s="562" t="s">
        <v>166</v>
      </c>
      <c r="M83" s="562" t="s">
        <v>167</v>
      </c>
      <c r="N83" s="562"/>
      <c r="O83" s="562"/>
    </row>
    <row r="84" spans="1:15" ht="64.5" customHeight="1">
      <c r="A84" s="561">
        <v>70</v>
      </c>
      <c r="B84" s="562" t="s">
        <v>1273</v>
      </c>
      <c r="C84" s="562"/>
      <c r="D84" s="564">
        <v>5000000</v>
      </c>
      <c r="E84" s="562" t="s">
        <v>589</v>
      </c>
      <c r="F84" s="562" t="s">
        <v>107</v>
      </c>
      <c r="G84" s="562" t="s">
        <v>584</v>
      </c>
      <c r="H84" s="562" t="s">
        <v>186</v>
      </c>
      <c r="I84" s="562" t="s">
        <v>617</v>
      </c>
      <c r="J84" s="562" t="s">
        <v>164</v>
      </c>
      <c r="K84" s="562"/>
      <c r="L84" s="562"/>
      <c r="M84" s="562"/>
      <c r="N84" s="562"/>
      <c r="O84" s="562"/>
    </row>
    <row r="85" spans="1:15" ht="49.5" customHeight="1">
      <c r="A85" s="561">
        <v>71</v>
      </c>
      <c r="B85" s="562" t="s">
        <v>1272</v>
      </c>
      <c r="C85" s="562"/>
      <c r="D85" s="564">
        <v>4000000</v>
      </c>
      <c r="E85" s="562" t="s">
        <v>589</v>
      </c>
      <c r="F85" s="562" t="s">
        <v>107</v>
      </c>
      <c r="G85" s="562" t="s">
        <v>584</v>
      </c>
      <c r="H85" s="562"/>
      <c r="I85" s="562"/>
      <c r="J85" s="562" t="s">
        <v>164</v>
      </c>
      <c r="K85" s="562" t="s">
        <v>165</v>
      </c>
      <c r="L85" s="562" t="s">
        <v>166</v>
      </c>
      <c r="M85" s="562" t="s">
        <v>167</v>
      </c>
      <c r="N85" s="562"/>
      <c r="O85" s="562"/>
    </row>
    <row r="86" spans="1:15" ht="60" customHeight="1">
      <c r="A86" s="561">
        <v>72</v>
      </c>
      <c r="B86" s="562" t="s">
        <v>1274</v>
      </c>
      <c r="C86" s="562"/>
      <c r="D86" s="564">
        <v>32096000</v>
      </c>
      <c r="E86" s="562" t="s">
        <v>589</v>
      </c>
      <c r="F86" s="562" t="s">
        <v>107</v>
      </c>
      <c r="G86" s="562" t="s">
        <v>584</v>
      </c>
      <c r="H86" s="562" t="s">
        <v>186</v>
      </c>
      <c r="I86" s="562" t="s">
        <v>617</v>
      </c>
      <c r="J86" s="562" t="s">
        <v>164</v>
      </c>
      <c r="K86" s="562" t="s">
        <v>165</v>
      </c>
      <c r="L86" s="562" t="s">
        <v>166</v>
      </c>
      <c r="M86" s="562" t="s">
        <v>167</v>
      </c>
      <c r="N86" s="562"/>
      <c r="O86" s="562"/>
    </row>
    <row r="87" spans="1:15" ht="74.25" customHeight="1">
      <c r="A87" s="561">
        <v>73</v>
      </c>
      <c r="B87" s="562" t="s">
        <v>1180</v>
      </c>
      <c r="C87" s="562"/>
      <c r="D87" s="564">
        <v>15000000</v>
      </c>
      <c r="E87" s="562" t="s">
        <v>589</v>
      </c>
      <c r="F87" s="562" t="s">
        <v>107</v>
      </c>
      <c r="G87" s="562" t="s">
        <v>586</v>
      </c>
      <c r="H87" s="562" t="s">
        <v>186</v>
      </c>
      <c r="I87" s="562" t="s">
        <v>617</v>
      </c>
      <c r="J87" s="562" t="s">
        <v>1184</v>
      </c>
      <c r="K87" s="562" t="s">
        <v>1190</v>
      </c>
      <c r="L87" s="562" t="s">
        <v>1191</v>
      </c>
      <c r="M87" s="562" t="s">
        <v>1192</v>
      </c>
      <c r="N87" s="562" t="s">
        <v>1193</v>
      </c>
      <c r="O87" s="562" t="s">
        <v>1294</v>
      </c>
    </row>
    <row r="88" spans="1:15" ht="68.25" customHeight="1">
      <c r="A88" s="561">
        <v>74</v>
      </c>
      <c r="B88" s="562" t="s">
        <v>1275</v>
      </c>
      <c r="C88" s="562"/>
      <c r="D88" s="564">
        <v>31000000</v>
      </c>
      <c r="E88" s="562" t="s">
        <v>589</v>
      </c>
      <c r="F88" s="562" t="s">
        <v>107</v>
      </c>
      <c r="G88" s="562" t="s">
        <v>586</v>
      </c>
      <c r="H88" s="562" t="s">
        <v>186</v>
      </c>
      <c r="I88" s="562" t="s">
        <v>617</v>
      </c>
      <c r="J88" s="562" t="s">
        <v>1184</v>
      </c>
      <c r="K88" s="562" t="s">
        <v>1190</v>
      </c>
      <c r="L88" s="562" t="s">
        <v>1191</v>
      </c>
      <c r="M88" s="562" t="s">
        <v>1192</v>
      </c>
      <c r="N88" s="562" t="s">
        <v>1193</v>
      </c>
      <c r="O88" s="562" t="s">
        <v>1294</v>
      </c>
    </row>
    <row r="89" spans="1:15" ht="69.75" customHeight="1">
      <c r="A89" s="561">
        <v>75</v>
      </c>
      <c r="B89" s="562" t="s">
        <v>1181</v>
      </c>
      <c r="C89" s="562"/>
      <c r="D89" s="564">
        <v>65000000</v>
      </c>
      <c r="E89" s="562" t="s">
        <v>589</v>
      </c>
      <c r="F89" s="562" t="s">
        <v>106</v>
      </c>
      <c r="G89" s="562" t="s">
        <v>586</v>
      </c>
      <c r="H89" s="562" t="s">
        <v>154</v>
      </c>
      <c r="I89" s="562" t="s">
        <v>617</v>
      </c>
      <c r="J89" s="562" t="s">
        <v>1184</v>
      </c>
      <c r="K89" s="562" t="s">
        <v>1185</v>
      </c>
      <c r="L89" s="562" t="s">
        <v>1186</v>
      </c>
      <c r="M89" s="562" t="s">
        <v>1187</v>
      </c>
      <c r="N89" s="562" t="s">
        <v>1188</v>
      </c>
      <c r="O89" s="562" t="s">
        <v>1293</v>
      </c>
    </row>
    <row r="90" spans="1:15" s="632" customFormat="1" ht="20">
      <c r="A90" s="630"/>
      <c r="B90" s="631"/>
      <c r="C90" s="631"/>
      <c r="D90" s="633"/>
      <c r="E90" s="631"/>
      <c r="F90" s="631"/>
      <c r="G90" s="631"/>
      <c r="H90" s="631"/>
      <c r="I90" s="631"/>
      <c r="J90" s="631"/>
      <c r="K90" s="631"/>
      <c r="L90" s="631"/>
      <c r="M90" s="631"/>
      <c r="N90" s="631"/>
      <c r="O90" s="631"/>
    </row>
    <row r="91" spans="1:15" ht="57" customHeight="1">
      <c r="A91" s="561">
        <v>76</v>
      </c>
      <c r="B91" s="562" t="s">
        <v>556</v>
      </c>
      <c r="C91" s="574" t="s">
        <v>1182</v>
      </c>
      <c r="D91" s="564">
        <v>10000000</v>
      </c>
      <c r="E91" s="562" t="s">
        <v>140</v>
      </c>
      <c r="F91" s="562" t="s">
        <v>107</v>
      </c>
      <c r="G91" s="562" t="s">
        <v>584</v>
      </c>
      <c r="H91" s="562" t="s">
        <v>186</v>
      </c>
      <c r="I91" s="562" t="s">
        <v>617</v>
      </c>
      <c r="J91" s="562" t="s">
        <v>164</v>
      </c>
      <c r="K91" s="562" t="s">
        <v>165</v>
      </c>
      <c r="L91" s="562" t="s">
        <v>166</v>
      </c>
      <c r="M91" s="562" t="s">
        <v>167</v>
      </c>
      <c r="N91" s="562"/>
      <c r="O91" s="562"/>
    </row>
    <row r="92" spans="1:15" ht="60">
      <c r="A92" s="561">
        <v>77</v>
      </c>
      <c r="B92" s="562" t="s">
        <v>1155</v>
      </c>
      <c r="C92" s="562"/>
      <c r="D92" s="564">
        <v>3000000</v>
      </c>
      <c r="E92" s="562" t="s">
        <v>140</v>
      </c>
      <c r="F92" s="562" t="s">
        <v>107</v>
      </c>
      <c r="G92" s="562" t="s">
        <v>584</v>
      </c>
      <c r="H92" s="562" t="s">
        <v>186</v>
      </c>
      <c r="I92" s="562" t="s">
        <v>617</v>
      </c>
      <c r="J92" s="562" t="s">
        <v>164</v>
      </c>
      <c r="K92" s="562" t="s">
        <v>165</v>
      </c>
      <c r="L92" s="562" t="s">
        <v>166</v>
      </c>
      <c r="M92" s="562" t="s">
        <v>167</v>
      </c>
      <c r="N92" s="562"/>
      <c r="O92" s="562"/>
    </row>
    <row r="93" spans="1:15" s="632" customFormat="1" ht="20">
      <c r="A93" s="630"/>
      <c r="B93" s="631"/>
      <c r="C93" s="631"/>
      <c r="D93" s="633"/>
      <c r="E93" s="631"/>
      <c r="F93" s="631"/>
      <c r="G93" s="631"/>
      <c r="H93" s="631"/>
      <c r="I93" s="631"/>
      <c r="J93" s="631"/>
      <c r="K93" s="631"/>
      <c r="L93" s="631"/>
      <c r="M93" s="631"/>
      <c r="N93" s="631"/>
      <c r="O93" s="631"/>
    </row>
    <row r="94" spans="1:15" ht="63.75" customHeight="1">
      <c r="A94" s="561">
        <v>78</v>
      </c>
      <c r="B94" s="562" t="s">
        <v>556</v>
      </c>
      <c r="C94" s="574" t="s">
        <v>1183</v>
      </c>
      <c r="D94" s="564">
        <v>2790000</v>
      </c>
      <c r="E94" s="562" t="s">
        <v>140</v>
      </c>
      <c r="F94" s="562" t="s">
        <v>107</v>
      </c>
      <c r="G94" s="562" t="s">
        <v>584</v>
      </c>
      <c r="H94" s="562" t="s">
        <v>186</v>
      </c>
      <c r="I94" s="562" t="s">
        <v>617</v>
      </c>
      <c r="J94" s="562" t="s">
        <v>164</v>
      </c>
      <c r="K94" s="562" t="s">
        <v>165</v>
      </c>
      <c r="L94" s="562" t="s">
        <v>166</v>
      </c>
      <c r="M94" s="562" t="s">
        <v>167</v>
      </c>
      <c r="N94" s="562"/>
      <c r="O94" s="562"/>
    </row>
    <row r="95" spans="1:15" s="632" customFormat="1" ht="20">
      <c r="A95" s="630"/>
      <c r="B95" s="631"/>
      <c r="D95" s="642"/>
      <c r="E95" s="633"/>
      <c r="F95" s="631"/>
      <c r="G95" s="631"/>
      <c r="H95" s="631"/>
      <c r="I95" s="631"/>
      <c r="J95" s="631"/>
      <c r="K95" s="631"/>
      <c r="L95" s="631"/>
      <c r="M95" s="631"/>
      <c r="N95" s="631"/>
      <c r="O95" s="631"/>
    </row>
    <row r="96" spans="1:15" ht="35.25" customHeight="1">
      <c r="A96" s="561"/>
      <c r="B96" s="573" t="s">
        <v>999</v>
      </c>
      <c r="C96" s="573"/>
      <c r="D96" s="566">
        <f>SUM(D6:D94)</f>
        <v>6484908000</v>
      </c>
      <c r="E96" s="562"/>
      <c r="F96" s="562"/>
      <c r="G96" s="562"/>
      <c r="H96" s="562"/>
      <c r="I96" s="562"/>
      <c r="J96" s="562"/>
      <c r="K96" s="562"/>
      <c r="L96" s="562"/>
      <c r="M96" s="562"/>
      <c r="N96" s="562"/>
      <c r="O96" s="562"/>
    </row>
    <row r="97" spans="1:15" ht="35.5" thickBot="1">
      <c r="A97" s="602"/>
      <c r="B97" s="602"/>
      <c r="C97" s="608"/>
      <c r="D97" s="609"/>
      <c r="E97" s="609"/>
      <c r="F97" s="609"/>
      <c r="G97" s="609"/>
      <c r="H97" s="609"/>
      <c r="I97" s="609"/>
      <c r="J97" s="609"/>
      <c r="K97" s="609"/>
      <c r="L97" s="602"/>
      <c r="M97" s="602"/>
      <c r="N97" s="602"/>
      <c r="O97" s="567"/>
    </row>
    <row r="98" spans="1:15" ht="49.5" customHeight="1">
      <c r="A98" s="602"/>
      <c r="B98" s="610"/>
      <c r="C98" s="1106" t="s">
        <v>24</v>
      </c>
      <c r="D98" s="1107"/>
      <c r="E98" s="681" t="s">
        <v>21</v>
      </c>
      <c r="F98" s="1101" t="s">
        <v>879</v>
      </c>
      <c r="G98" s="1102"/>
      <c r="H98" s="1112" t="s">
        <v>23</v>
      </c>
      <c r="I98" s="684" t="s">
        <v>21</v>
      </c>
      <c r="J98" s="685" t="s">
        <v>1296</v>
      </c>
      <c r="K98" s="686"/>
      <c r="L98" s="619"/>
      <c r="M98" s="609"/>
      <c r="N98" s="602"/>
    </row>
    <row r="99" spans="1:15" ht="35">
      <c r="A99" s="602"/>
      <c r="B99" s="610"/>
      <c r="C99" s="1108"/>
      <c r="D99" s="1109"/>
      <c r="E99" s="676" t="s">
        <v>1086</v>
      </c>
      <c r="F99" s="677" t="s">
        <v>1301</v>
      </c>
      <c r="G99" s="682"/>
      <c r="H99" s="1113"/>
      <c r="I99" s="687" t="s">
        <v>1297</v>
      </c>
      <c r="J99" s="688" t="s">
        <v>1298</v>
      </c>
      <c r="K99" s="689"/>
      <c r="L99" s="619"/>
      <c r="M99" s="609"/>
      <c r="N99" s="602"/>
    </row>
    <row r="100" spans="1:15" ht="44.25" customHeight="1">
      <c r="A100" s="602"/>
      <c r="B100" s="610"/>
      <c r="C100" s="1108"/>
      <c r="D100" s="1109"/>
      <c r="E100" s="676" t="s">
        <v>19</v>
      </c>
      <c r="F100" s="678" t="s">
        <v>876</v>
      </c>
      <c r="G100" s="682"/>
      <c r="H100" s="1113"/>
      <c r="I100" s="687" t="s">
        <v>19</v>
      </c>
      <c r="J100" s="688" t="s">
        <v>1299</v>
      </c>
      <c r="K100" s="689"/>
      <c r="L100" s="619"/>
      <c r="M100" s="609"/>
      <c r="N100" s="602"/>
    </row>
    <row r="101" spans="1:15" ht="46.5" customHeight="1" thickBot="1">
      <c r="A101" s="602"/>
      <c r="B101" s="610"/>
      <c r="C101" s="1110"/>
      <c r="D101" s="1111"/>
      <c r="E101" s="679" t="s">
        <v>18</v>
      </c>
      <c r="F101" s="680" t="s">
        <v>1184</v>
      </c>
      <c r="G101" s="683"/>
      <c r="H101" s="1114"/>
      <c r="I101" s="690" t="s">
        <v>1300</v>
      </c>
      <c r="J101" s="691" t="s">
        <v>1184</v>
      </c>
      <c r="K101" s="692"/>
      <c r="L101" s="619"/>
      <c r="M101" s="602"/>
      <c r="N101" s="602"/>
    </row>
    <row r="102" spans="1:15" ht="35">
      <c r="A102" s="614"/>
      <c r="B102" s="614"/>
      <c r="C102" s="614"/>
      <c r="D102" s="614"/>
      <c r="E102" s="614"/>
      <c r="F102" s="614"/>
      <c r="G102" s="614"/>
      <c r="H102" s="614"/>
      <c r="I102" s="614"/>
    </row>
    <row r="103" spans="1:15" ht="35.25" customHeight="1">
      <c r="A103" s="693"/>
      <c r="B103" s="693"/>
      <c r="C103" s="1098" t="s">
        <v>1129</v>
      </c>
      <c r="D103" s="1099"/>
      <c r="E103" s="1099"/>
      <c r="F103" s="1099"/>
      <c r="G103" s="1100"/>
      <c r="H103" s="693"/>
      <c r="I103" s="693"/>
      <c r="J103" s="693"/>
      <c r="K103" s="693"/>
      <c r="L103" s="693"/>
      <c r="M103" s="693"/>
      <c r="N103" s="693"/>
    </row>
    <row r="104" spans="1:15" ht="35.25" customHeight="1">
      <c r="A104" s="1093" t="s">
        <v>2</v>
      </c>
      <c r="B104" s="1093" t="s">
        <v>80</v>
      </c>
      <c r="C104" s="1093" t="s">
        <v>81</v>
      </c>
      <c r="D104" s="1093" t="s">
        <v>63</v>
      </c>
      <c r="E104" s="1093" t="s">
        <v>64</v>
      </c>
      <c r="F104" s="1093" t="s">
        <v>85</v>
      </c>
      <c r="G104" s="1093" t="s">
        <v>91</v>
      </c>
      <c r="H104" s="1093" t="s">
        <v>875</v>
      </c>
      <c r="I104" s="1098" t="s">
        <v>15</v>
      </c>
      <c r="J104" s="1099"/>
      <c r="K104" s="1099"/>
      <c r="L104" s="1100"/>
      <c r="M104" s="1093" t="s">
        <v>73</v>
      </c>
      <c r="N104" s="1093" t="s">
        <v>74</v>
      </c>
    </row>
    <row r="105" spans="1:15" ht="88.5" customHeight="1">
      <c r="A105" s="1094"/>
      <c r="B105" s="1094"/>
      <c r="C105" s="1094"/>
      <c r="D105" s="1094"/>
      <c r="E105" s="1094"/>
      <c r="F105" s="1094"/>
      <c r="G105" s="1094"/>
      <c r="H105" s="1094"/>
      <c r="I105" s="694" t="s">
        <v>75</v>
      </c>
      <c r="J105" s="694" t="s">
        <v>83</v>
      </c>
      <c r="K105" s="694" t="s">
        <v>84</v>
      </c>
      <c r="L105" s="694" t="s">
        <v>76</v>
      </c>
      <c r="M105" s="1094"/>
      <c r="N105" s="1094"/>
    </row>
    <row r="106" spans="1:15" ht="85.5" customHeight="1">
      <c r="A106" s="693">
        <v>1</v>
      </c>
      <c r="B106" s="693" t="s">
        <v>1001</v>
      </c>
      <c r="C106" s="695">
        <v>50000000</v>
      </c>
      <c r="D106" s="693" t="s">
        <v>1002</v>
      </c>
      <c r="E106" s="693" t="s">
        <v>149</v>
      </c>
      <c r="F106" s="693" t="s">
        <v>586</v>
      </c>
      <c r="G106" s="693" t="s">
        <v>155</v>
      </c>
      <c r="H106" s="693" t="s">
        <v>154</v>
      </c>
      <c r="I106" s="562" t="s">
        <v>1184</v>
      </c>
      <c r="J106" s="562" t="s">
        <v>1190</v>
      </c>
      <c r="K106" s="562" t="s">
        <v>1191</v>
      </c>
      <c r="L106" s="562" t="s">
        <v>1192</v>
      </c>
      <c r="M106" s="562" t="s">
        <v>1193</v>
      </c>
      <c r="N106" s="562" t="s">
        <v>1294</v>
      </c>
    </row>
    <row r="107" spans="1:15" ht="85.5" customHeight="1">
      <c r="A107" s="693">
        <v>2</v>
      </c>
      <c r="B107" s="693" t="s">
        <v>1324</v>
      </c>
      <c r="C107" s="695">
        <v>4538599</v>
      </c>
      <c r="D107" s="693" t="s">
        <v>589</v>
      </c>
      <c r="E107" s="693" t="s">
        <v>150</v>
      </c>
      <c r="F107" s="693" t="s">
        <v>152</v>
      </c>
      <c r="G107" s="693" t="s">
        <v>154</v>
      </c>
      <c r="H107" s="693" t="s">
        <v>154</v>
      </c>
      <c r="I107" s="562" t="s">
        <v>164</v>
      </c>
      <c r="J107" s="562" t="s">
        <v>165</v>
      </c>
      <c r="K107" s="562"/>
      <c r="L107" s="562" t="s">
        <v>166</v>
      </c>
      <c r="M107" s="562"/>
      <c r="N107" s="562"/>
    </row>
    <row r="108" spans="1:15" ht="85.5" customHeight="1">
      <c r="A108" s="693">
        <v>3</v>
      </c>
      <c r="B108" s="693" t="s">
        <v>1325</v>
      </c>
      <c r="C108" s="695">
        <v>2318071</v>
      </c>
      <c r="D108" s="693" t="s">
        <v>140</v>
      </c>
      <c r="E108" s="693" t="s">
        <v>555</v>
      </c>
      <c r="F108" s="693" t="s">
        <v>242</v>
      </c>
      <c r="G108" s="693" t="s">
        <v>155</v>
      </c>
      <c r="H108" s="693" t="s">
        <v>154</v>
      </c>
      <c r="I108" s="562" t="s">
        <v>164</v>
      </c>
      <c r="J108" s="562"/>
      <c r="K108" s="562"/>
      <c r="L108" s="562"/>
      <c r="M108" s="562"/>
      <c r="N108" s="562"/>
    </row>
    <row r="109" spans="1:15" ht="85.5" customHeight="1">
      <c r="A109" s="693">
        <v>4</v>
      </c>
      <c r="B109" s="693" t="s">
        <v>566</v>
      </c>
      <c r="C109" s="695">
        <v>5400000</v>
      </c>
      <c r="D109" s="693" t="s">
        <v>140</v>
      </c>
      <c r="E109" s="693" t="s">
        <v>555</v>
      </c>
      <c r="F109" s="693" t="s">
        <v>242</v>
      </c>
      <c r="G109" s="693" t="s">
        <v>155</v>
      </c>
      <c r="H109" s="693" t="s">
        <v>154</v>
      </c>
      <c r="I109" s="562"/>
      <c r="J109" s="562" t="s">
        <v>165</v>
      </c>
      <c r="K109" s="562"/>
      <c r="L109" s="562"/>
      <c r="M109" s="562"/>
      <c r="N109" s="562"/>
    </row>
    <row r="110" spans="1:15" ht="39" customHeight="1">
      <c r="A110" s="693"/>
      <c r="B110" s="694" t="s">
        <v>999</v>
      </c>
      <c r="C110" s="696">
        <f>SUM(C106:C106)</f>
        <v>50000000</v>
      </c>
      <c r="D110" s="693"/>
      <c r="E110" s="693"/>
      <c r="F110" s="693"/>
      <c r="G110" s="693"/>
      <c r="H110" s="693"/>
      <c r="I110" s="693"/>
      <c r="J110" s="693"/>
      <c r="K110" s="693"/>
      <c r="L110" s="693"/>
      <c r="M110" s="693"/>
      <c r="N110" s="693"/>
    </row>
    <row r="111" spans="1:15" ht="20.25" customHeight="1">
      <c r="A111" s="693"/>
      <c r="B111" s="693"/>
      <c r="C111" s="693"/>
      <c r="D111" s="693"/>
      <c r="E111" s="693"/>
      <c r="F111" s="693"/>
      <c r="G111" s="693"/>
      <c r="H111" s="693"/>
      <c r="I111" s="693"/>
      <c r="J111" s="693"/>
      <c r="K111" s="693"/>
      <c r="L111" s="693"/>
      <c r="M111" s="693"/>
      <c r="N111" s="693"/>
    </row>
    <row r="112" spans="1:15" s="725" customFormat="1" ht="36" customHeight="1">
      <c r="A112" s="693"/>
      <c r="B112" s="693"/>
      <c r="C112" s="1098" t="s">
        <v>1006</v>
      </c>
      <c r="D112" s="1099"/>
      <c r="E112" s="1099"/>
      <c r="F112" s="1100"/>
      <c r="G112" s="693"/>
      <c r="H112" s="693"/>
      <c r="I112" s="693"/>
      <c r="J112" s="693"/>
      <c r="K112" s="693"/>
      <c r="L112" s="693"/>
      <c r="M112" s="693"/>
      <c r="N112" s="726"/>
    </row>
    <row r="113" spans="1:14" ht="33.75" customHeight="1">
      <c r="A113" s="1093" t="s">
        <v>2</v>
      </c>
      <c r="B113" s="1093" t="s">
        <v>80</v>
      </c>
      <c r="C113" s="1093" t="s">
        <v>81</v>
      </c>
      <c r="D113" s="1093" t="s">
        <v>63</v>
      </c>
      <c r="E113" s="1093" t="s">
        <v>64</v>
      </c>
      <c r="F113" s="1096" t="s">
        <v>85</v>
      </c>
      <c r="G113" s="1093" t="s">
        <v>91</v>
      </c>
      <c r="H113" s="1093" t="s">
        <v>875</v>
      </c>
      <c r="I113" s="1098" t="s">
        <v>15</v>
      </c>
      <c r="J113" s="1099"/>
      <c r="K113" s="1099"/>
      <c r="L113" s="1100"/>
      <c r="M113" s="1093" t="s">
        <v>73</v>
      </c>
      <c r="N113" s="1093" t="s">
        <v>74</v>
      </c>
    </row>
    <row r="114" spans="1:14" ht="91.5" customHeight="1">
      <c r="A114" s="1094"/>
      <c r="B114" s="1094"/>
      <c r="C114" s="1094"/>
      <c r="D114" s="1094"/>
      <c r="E114" s="1094"/>
      <c r="F114" s="1097"/>
      <c r="G114" s="1094"/>
      <c r="H114" s="1094"/>
      <c r="I114" s="694" t="s">
        <v>75</v>
      </c>
      <c r="J114" s="694" t="s">
        <v>83</v>
      </c>
      <c r="K114" s="694" t="s">
        <v>84</v>
      </c>
      <c r="L114" s="694" t="s">
        <v>76</v>
      </c>
      <c r="M114" s="1094"/>
      <c r="N114" s="1094"/>
    </row>
    <row r="115" spans="1:14" ht="80.25" customHeight="1">
      <c r="A115" s="693">
        <v>1</v>
      </c>
      <c r="B115" s="693" t="s">
        <v>1001</v>
      </c>
      <c r="C115" s="695">
        <v>50000000</v>
      </c>
      <c r="D115" s="693" t="s">
        <v>1002</v>
      </c>
      <c r="E115" s="693" t="s">
        <v>149</v>
      </c>
      <c r="F115" s="693" t="s">
        <v>586</v>
      </c>
      <c r="G115" s="693" t="s">
        <v>155</v>
      </c>
      <c r="H115" s="693" t="s">
        <v>154</v>
      </c>
      <c r="I115" s="562" t="s">
        <v>1184</v>
      </c>
      <c r="J115" s="562" t="s">
        <v>1190</v>
      </c>
      <c r="K115" s="562" t="s">
        <v>1191</v>
      </c>
      <c r="L115" s="562" t="s">
        <v>1192</v>
      </c>
      <c r="M115" s="562" t="s">
        <v>1193</v>
      </c>
      <c r="N115" s="562" t="s">
        <v>1294</v>
      </c>
    </row>
    <row r="116" spans="1:14" ht="35.25" customHeight="1">
      <c r="A116" s="693"/>
      <c r="B116" s="694" t="s">
        <v>999</v>
      </c>
      <c r="C116" s="696">
        <f>SUM(C115:C115)</f>
        <v>50000000</v>
      </c>
      <c r="D116" s="693"/>
      <c r="E116" s="693"/>
      <c r="F116" s="693"/>
      <c r="G116" s="693"/>
      <c r="H116" s="693"/>
      <c r="I116" s="693"/>
      <c r="J116" s="693"/>
      <c r="K116" s="693"/>
      <c r="L116" s="693"/>
      <c r="M116" s="693"/>
      <c r="N116" s="693"/>
    </row>
    <row r="117" spans="1:14" ht="35.25" customHeight="1">
      <c r="A117" s="693"/>
      <c r="B117" s="693"/>
      <c r="C117" s="700"/>
      <c r="D117" s="700"/>
      <c r="E117" s="693"/>
      <c r="F117" s="693"/>
      <c r="G117" s="693"/>
      <c r="H117" s="693"/>
      <c r="I117" s="693"/>
      <c r="J117" s="693"/>
      <c r="K117" s="693"/>
      <c r="L117" s="693"/>
      <c r="M117" s="693"/>
      <c r="N117" s="693"/>
    </row>
    <row r="118" spans="1:14" ht="20">
      <c r="A118" s="693"/>
      <c r="B118" s="693"/>
      <c r="C118" s="701"/>
      <c r="D118" s="702"/>
      <c r="E118" s="698"/>
      <c r="F118" s="699"/>
      <c r="G118" s="693"/>
      <c r="H118" s="693"/>
      <c r="I118" s="693"/>
      <c r="J118" s="693"/>
      <c r="K118" s="693"/>
      <c r="L118" s="693"/>
      <c r="M118" s="693"/>
      <c r="N118" s="693"/>
    </row>
    <row r="119" spans="1:14" ht="42" customHeight="1">
      <c r="A119" s="693"/>
      <c r="B119" s="693"/>
      <c r="C119" s="1098" t="s">
        <v>1131</v>
      </c>
      <c r="D119" s="1099"/>
      <c r="E119" s="1099"/>
      <c r="F119" s="1100"/>
      <c r="G119" s="693"/>
      <c r="H119" s="693"/>
      <c r="I119" s="693"/>
      <c r="J119" s="693"/>
      <c r="K119" s="693"/>
      <c r="L119" s="693"/>
      <c r="M119" s="693"/>
      <c r="N119" s="693"/>
    </row>
    <row r="120" spans="1:14" ht="20">
      <c r="A120" s="1093" t="s">
        <v>2</v>
      </c>
      <c r="B120" s="1093" t="s">
        <v>80</v>
      </c>
      <c r="C120" s="1093" t="s">
        <v>81</v>
      </c>
      <c r="D120" s="1093" t="s">
        <v>63</v>
      </c>
      <c r="E120" s="1093" t="s">
        <v>64</v>
      </c>
      <c r="F120" s="1093" t="s">
        <v>85</v>
      </c>
      <c r="G120" s="1093" t="s">
        <v>91</v>
      </c>
      <c r="H120" s="1093" t="s">
        <v>875</v>
      </c>
      <c r="I120" s="1098" t="s">
        <v>15</v>
      </c>
      <c r="J120" s="1099"/>
      <c r="K120" s="1099"/>
      <c r="L120" s="1100"/>
      <c r="M120" s="1093" t="s">
        <v>73</v>
      </c>
      <c r="N120" s="1093" t="s">
        <v>74</v>
      </c>
    </row>
    <row r="121" spans="1:14" ht="80">
      <c r="A121" s="1094"/>
      <c r="B121" s="1094"/>
      <c r="C121" s="1094"/>
      <c r="D121" s="1094"/>
      <c r="E121" s="1094"/>
      <c r="F121" s="1094"/>
      <c r="G121" s="1094"/>
      <c r="H121" s="1094"/>
      <c r="I121" s="694" t="s">
        <v>75</v>
      </c>
      <c r="J121" s="694" t="s">
        <v>83</v>
      </c>
      <c r="K121" s="694" t="s">
        <v>84</v>
      </c>
      <c r="L121" s="694" t="s">
        <v>76</v>
      </c>
      <c r="M121" s="1094"/>
      <c r="N121" s="1094"/>
    </row>
    <row r="122" spans="1:14" ht="92.25" customHeight="1">
      <c r="A122" s="693">
        <v>1</v>
      </c>
      <c r="B122" s="693" t="s">
        <v>1122</v>
      </c>
      <c r="C122" s="695">
        <v>50000000</v>
      </c>
      <c r="D122" s="693" t="s">
        <v>1002</v>
      </c>
      <c r="E122" s="693" t="s">
        <v>149</v>
      </c>
      <c r="F122" s="693" t="s">
        <v>586</v>
      </c>
      <c r="G122" s="693" t="s">
        <v>155</v>
      </c>
      <c r="H122" s="693" t="s">
        <v>154</v>
      </c>
      <c r="I122" s="562" t="s">
        <v>1184</v>
      </c>
      <c r="J122" s="562" t="s">
        <v>1190</v>
      </c>
      <c r="K122" s="562" t="s">
        <v>1191</v>
      </c>
      <c r="L122" s="562" t="s">
        <v>1192</v>
      </c>
      <c r="M122" s="562" t="s">
        <v>1193</v>
      </c>
      <c r="N122" s="562" t="s">
        <v>1294</v>
      </c>
    </row>
    <row r="123" spans="1:14" ht="44.25" customHeight="1">
      <c r="A123" s="693"/>
      <c r="B123" s="694" t="s">
        <v>999</v>
      </c>
      <c r="C123" s="696">
        <f>SUM(C122:C122)</f>
        <v>50000000</v>
      </c>
      <c r="D123" s="693"/>
      <c r="E123" s="693"/>
      <c r="F123" s="693"/>
      <c r="G123" s="693"/>
      <c r="H123" s="693"/>
      <c r="I123" s="693"/>
      <c r="J123" s="693"/>
      <c r="K123" s="693"/>
      <c r="L123" s="693"/>
      <c r="M123" s="693"/>
      <c r="N123" s="693"/>
    </row>
    <row r="124" spans="1:14" ht="44.25" customHeight="1">
      <c r="A124" s="700"/>
      <c r="B124" s="703"/>
      <c r="C124" s="704"/>
      <c r="D124" s="702"/>
      <c r="E124" s="702"/>
      <c r="F124" s="705"/>
      <c r="G124" s="700"/>
      <c r="H124" s="700"/>
      <c r="I124" s="700"/>
      <c r="J124" s="700"/>
      <c r="K124" s="700"/>
      <c r="L124" s="700"/>
      <c r="M124" s="700"/>
      <c r="N124" s="693"/>
    </row>
    <row r="125" spans="1:14" ht="20">
      <c r="A125" s="706"/>
      <c r="B125" s="707"/>
      <c r="C125" s="708"/>
      <c r="D125" s="706"/>
      <c r="E125" s="706"/>
      <c r="F125" s="706"/>
      <c r="G125" s="706"/>
      <c r="H125" s="706"/>
      <c r="I125" s="706"/>
      <c r="J125" s="706"/>
      <c r="K125" s="706"/>
      <c r="L125" s="706"/>
      <c r="M125" s="706"/>
      <c r="N125" s="693"/>
    </row>
    <row r="126" spans="1:14" ht="29.25" customHeight="1">
      <c r="A126" s="709"/>
      <c r="B126" s="709"/>
      <c r="C126" s="1115" t="s">
        <v>1132</v>
      </c>
      <c r="D126" s="1116"/>
      <c r="E126" s="1116"/>
      <c r="F126" s="1117"/>
      <c r="G126" s="709"/>
      <c r="H126" s="709"/>
      <c r="I126" s="709"/>
      <c r="J126" s="709"/>
      <c r="K126" s="709"/>
      <c r="L126" s="709"/>
      <c r="M126" s="709"/>
      <c r="N126" s="700"/>
    </row>
    <row r="127" spans="1:14" ht="35.25" customHeight="1">
      <c r="A127" s="1093" t="s">
        <v>2</v>
      </c>
      <c r="B127" s="1093" t="s">
        <v>80</v>
      </c>
      <c r="C127" s="1093" t="s">
        <v>81</v>
      </c>
      <c r="D127" s="1093" t="s">
        <v>63</v>
      </c>
      <c r="E127" s="1093" t="s">
        <v>64</v>
      </c>
      <c r="F127" s="1093" t="s">
        <v>85</v>
      </c>
      <c r="G127" s="1093" t="s">
        <v>91</v>
      </c>
      <c r="H127" s="1093" t="s">
        <v>875</v>
      </c>
      <c r="I127" s="1098" t="s">
        <v>15</v>
      </c>
      <c r="J127" s="1099"/>
      <c r="K127" s="1099"/>
      <c r="L127" s="1100"/>
      <c r="M127" s="1093" t="s">
        <v>73</v>
      </c>
      <c r="N127" s="1093" t="s">
        <v>74</v>
      </c>
    </row>
    <row r="128" spans="1:14" ht="80">
      <c r="A128" s="1094"/>
      <c r="B128" s="1094"/>
      <c r="C128" s="1094"/>
      <c r="D128" s="1094"/>
      <c r="E128" s="1094"/>
      <c r="F128" s="1094"/>
      <c r="G128" s="1094"/>
      <c r="H128" s="1094"/>
      <c r="I128" s="694" t="s">
        <v>75</v>
      </c>
      <c r="J128" s="694" t="s">
        <v>83</v>
      </c>
      <c r="K128" s="694" t="s">
        <v>84</v>
      </c>
      <c r="L128" s="694" t="s">
        <v>76</v>
      </c>
      <c r="M128" s="1094"/>
      <c r="N128" s="1094"/>
    </row>
    <row r="129" spans="1:14" ht="83.25" customHeight="1">
      <c r="A129" s="693">
        <v>1</v>
      </c>
      <c r="B129" s="693" t="s">
        <v>1122</v>
      </c>
      <c r="C129" s="695">
        <v>143398711</v>
      </c>
      <c r="D129" s="693" t="s">
        <v>1002</v>
      </c>
      <c r="E129" s="693" t="s">
        <v>106</v>
      </c>
      <c r="F129" s="693" t="s">
        <v>586</v>
      </c>
      <c r="G129" s="693" t="s">
        <v>155</v>
      </c>
      <c r="H129" s="693" t="s">
        <v>154</v>
      </c>
      <c r="I129" s="562" t="s">
        <v>1184</v>
      </c>
      <c r="J129" s="562" t="s">
        <v>1190</v>
      </c>
      <c r="K129" s="562" t="s">
        <v>1191</v>
      </c>
      <c r="L129" s="562" t="s">
        <v>1192</v>
      </c>
      <c r="M129" s="562" t="s">
        <v>1193</v>
      </c>
      <c r="N129" s="562" t="s">
        <v>1294</v>
      </c>
    </row>
    <row r="130" spans="1:14" ht="70.5" customHeight="1">
      <c r="A130" s="693">
        <v>2</v>
      </c>
      <c r="B130" s="693" t="s">
        <v>1003</v>
      </c>
      <c r="C130" s="695">
        <v>4200000</v>
      </c>
      <c r="D130" s="693" t="s">
        <v>1002</v>
      </c>
      <c r="E130" s="693" t="s">
        <v>584</v>
      </c>
      <c r="F130" s="693" t="s">
        <v>242</v>
      </c>
      <c r="G130" s="693" t="s">
        <v>155</v>
      </c>
      <c r="H130" s="693" t="s">
        <v>154</v>
      </c>
      <c r="I130" s="693"/>
      <c r="J130" s="693"/>
      <c r="K130" s="693"/>
      <c r="L130" s="693" t="s">
        <v>167</v>
      </c>
      <c r="M130" s="693"/>
      <c r="N130" s="694"/>
    </row>
    <row r="131" spans="1:14" ht="57.75" customHeight="1">
      <c r="A131" s="693">
        <v>3</v>
      </c>
      <c r="B131" s="693" t="s">
        <v>1121</v>
      </c>
      <c r="C131" s="695">
        <v>3480000</v>
      </c>
      <c r="D131" s="693" t="s">
        <v>1002</v>
      </c>
      <c r="E131" s="693" t="s">
        <v>584</v>
      </c>
      <c r="F131" s="693" t="s">
        <v>242</v>
      </c>
      <c r="G131" s="693" t="s">
        <v>155</v>
      </c>
      <c r="H131" s="693" t="s">
        <v>154</v>
      </c>
      <c r="I131" s="693"/>
      <c r="J131" s="693"/>
      <c r="K131" s="693" t="s">
        <v>166</v>
      </c>
      <c r="L131" s="693" t="s">
        <v>167</v>
      </c>
      <c r="M131" s="693"/>
      <c r="N131" s="693"/>
    </row>
    <row r="132" spans="1:14" ht="74.25" customHeight="1">
      <c r="A132" s="693">
        <v>4</v>
      </c>
      <c r="B132" s="693" t="s">
        <v>1339</v>
      </c>
      <c r="C132" s="695">
        <v>4111843</v>
      </c>
      <c r="D132" s="693" t="s">
        <v>589</v>
      </c>
      <c r="E132" s="693" t="s">
        <v>149</v>
      </c>
      <c r="F132" s="693" t="s">
        <v>584</v>
      </c>
      <c r="G132" s="693" t="s">
        <v>155</v>
      </c>
      <c r="H132" s="693" t="s">
        <v>154</v>
      </c>
      <c r="I132" s="562"/>
      <c r="J132" s="562" t="s">
        <v>165</v>
      </c>
      <c r="K132" s="562"/>
      <c r="L132" s="562"/>
      <c r="M132" s="562"/>
      <c r="N132" s="562"/>
    </row>
    <row r="133" spans="1:14" ht="33" customHeight="1">
      <c r="A133" s="693"/>
      <c r="B133" s="694" t="s">
        <v>999</v>
      </c>
      <c r="C133" s="696">
        <f>SUM(C129:C132)</f>
        <v>155190554</v>
      </c>
      <c r="D133" s="693"/>
      <c r="E133" s="693"/>
      <c r="F133" s="693"/>
      <c r="G133" s="693"/>
      <c r="H133" s="693"/>
      <c r="I133" s="693"/>
      <c r="J133" s="693"/>
      <c r="K133" s="693"/>
      <c r="L133" s="693"/>
      <c r="M133" s="693"/>
      <c r="N133" s="700"/>
    </row>
    <row r="134" spans="1:14" ht="20">
      <c r="A134" s="700"/>
      <c r="B134" s="703"/>
      <c r="C134" s="710"/>
      <c r="D134" s="700"/>
      <c r="E134" s="700"/>
      <c r="F134" s="700"/>
      <c r="G134" s="700"/>
      <c r="H134" s="700"/>
      <c r="I134" s="700"/>
      <c r="J134" s="700"/>
      <c r="K134" s="700"/>
      <c r="L134" s="700"/>
      <c r="M134" s="701"/>
      <c r="N134" s="706"/>
    </row>
    <row r="135" spans="1:14" ht="20">
      <c r="A135" s="706"/>
      <c r="B135" s="707"/>
      <c r="C135" s="708"/>
      <c r="D135" s="706"/>
      <c r="E135" s="706"/>
      <c r="F135" s="706"/>
      <c r="G135" s="706"/>
      <c r="H135" s="706"/>
      <c r="I135" s="706"/>
      <c r="J135" s="706"/>
      <c r="K135" s="706"/>
      <c r="L135" s="706"/>
      <c r="M135" s="706"/>
      <c r="N135" s="706"/>
    </row>
    <row r="136" spans="1:14" ht="20">
      <c r="A136" s="709"/>
      <c r="B136" s="711"/>
      <c r="C136" s="712" t="s">
        <v>764</v>
      </c>
      <c r="D136" s="713"/>
      <c r="E136" s="714"/>
      <c r="F136" s="714"/>
      <c r="G136" s="714"/>
      <c r="H136" s="714"/>
      <c r="I136" s="714"/>
      <c r="J136" s="715"/>
      <c r="K136" s="715"/>
      <c r="L136" s="709"/>
      <c r="M136" s="709"/>
      <c r="N136" s="727"/>
    </row>
    <row r="137" spans="1:14" ht="20">
      <c r="A137" s="1093" t="s">
        <v>2</v>
      </c>
      <c r="B137" s="1093" t="s">
        <v>80</v>
      </c>
      <c r="C137" s="1103" t="s">
        <v>81</v>
      </c>
      <c r="D137" s="1103" t="s">
        <v>63</v>
      </c>
      <c r="E137" s="1103" t="s">
        <v>64</v>
      </c>
      <c r="F137" s="1103" t="s">
        <v>85</v>
      </c>
      <c r="G137" s="1103" t="s">
        <v>91</v>
      </c>
      <c r="H137" s="1103" t="s">
        <v>875</v>
      </c>
      <c r="I137" s="1115" t="s">
        <v>15</v>
      </c>
      <c r="J137" s="1116"/>
      <c r="K137" s="1116"/>
      <c r="L137" s="1117"/>
      <c r="M137" s="1096" t="s">
        <v>73</v>
      </c>
      <c r="N137" s="1092" t="s">
        <v>74</v>
      </c>
    </row>
    <row r="138" spans="1:14" ht="90" customHeight="1">
      <c r="A138" s="1094"/>
      <c r="B138" s="1094"/>
      <c r="C138" s="1094"/>
      <c r="D138" s="1094"/>
      <c r="E138" s="1094"/>
      <c r="F138" s="1094"/>
      <c r="G138" s="1094"/>
      <c r="H138" s="1094"/>
      <c r="I138" s="694" t="s">
        <v>75</v>
      </c>
      <c r="J138" s="694" t="s">
        <v>83</v>
      </c>
      <c r="K138" s="694" t="s">
        <v>84</v>
      </c>
      <c r="L138" s="694" t="s">
        <v>76</v>
      </c>
      <c r="M138" s="1097"/>
      <c r="N138" s="1092"/>
    </row>
    <row r="139" spans="1:14" ht="66" customHeight="1">
      <c r="A139" s="693">
        <v>1</v>
      </c>
      <c r="B139" s="693" t="s">
        <v>1321</v>
      </c>
      <c r="C139" s="695">
        <v>72472367</v>
      </c>
      <c r="D139" s="693" t="s">
        <v>117</v>
      </c>
      <c r="E139" s="693" t="s">
        <v>150</v>
      </c>
      <c r="F139" s="693" t="s">
        <v>152</v>
      </c>
      <c r="G139" s="693" t="s">
        <v>154</v>
      </c>
      <c r="H139" s="693" t="s">
        <v>154</v>
      </c>
      <c r="I139" s="693" t="s">
        <v>164</v>
      </c>
      <c r="J139" s="693" t="s">
        <v>165</v>
      </c>
      <c r="K139" s="693" t="s">
        <v>166</v>
      </c>
      <c r="L139" s="693" t="s">
        <v>167</v>
      </c>
      <c r="M139" s="693"/>
      <c r="N139" s="694"/>
    </row>
    <row r="140" spans="1:14" ht="69.75" customHeight="1">
      <c r="A140" s="693">
        <v>2</v>
      </c>
      <c r="B140" s="693" t="s">
        <v>1322</v>
      </c>
      <c r="C140" s="695">
        <v>190000000</v>
      </c>
      <c r="D140" s="693" t="s">
        <v>117</v>
      </c>
      <c r="E140" s="693" t="s">
        <v>107</v>
      </c>
      <c r="F140" s="693" t="s">
        <v>1215</v>
      </c>
      <c r="G140" s="693" t="s">
        <v>186</v>
      </c>
      <c r="H140" s="693" t="s">
        <v>154</v>
      </c>
      <c r="I140" s="693" t="s">
        <v>164</v>
      </c>
      <c r="J140" s="693" t="s">
        <v>165</v>
      </c>
      <c r="K140" s="693" t="s">
        <v>166</v>
      </c>
      <c r="L140" s="693" t="s">
        <v>167</v>
      </c>
      <c r="M140" s="693"/>
      <c r="N140" s="694"/>
    </row>
    <row r="141" spans="1:14" ht="63" customHeight="1">
      <c r="A141" s="693">
        <v>3</v>
      </c>
      <c r="B141" s="693" t="s">
        <v>1323</v>
      </c>
      <c r="C141" s="695">
        <v>4800000</v>
      </c>
      <c r="D141" s="693" t="s">
        <v>589</v>
      </c>
      <c r="E141" s="693" t="s">
        <v>107</v>
      </c>
      <c r="F141" s="693" t="s">
        <v>584</v>
      </c>
      <c r="G141" s="693" t="s">
        <v>186</v>
      </c>
      <c r="H141" s="693" t="s">
        <v>154</v>
      </c>
      <c r="I141" s="693"/>
      <c r="J141" s="693"/>
      <c r="K141" s="693" t="s">
        <v>166</v>
      </c>
      <c r="L141" s="693"/>
      <c r="M141" s="693"/>
      <c r="N141" s="693"/>
    </row>
    <row r="142" spans="1:14" ht="39" customHeight="1">
      <c r="A142" s="693"/>
      <c r="B142" s="694" t="s">
        <v>999</v>
      </c>
      <c r="C142" s="696">
        <f>SUM(C139:C141)</f>
        <v>267272367</v>
      </c>
      <c r="D142" s="693"/>
      <c r="E142" s="693"/>
      <c r="F142" s="693"/>
      <c r="G142" s="693"/>
      <c r="H142" s="693"/>
      <c r="I142" s="693"/>
      <c r="J142" s="693"/>
      <c r="K142" s="693"/>
      <c r="L142" s="693"/>
      <c r="M142" s="693"/>
      <c r="N142" s="693"/>
    </row>
    <row r="143" spans="1:14" ht="20">
      <c r="A143" s="693"/>
      <c r="B143" s="693"/>
      <c r="C143" s="693"/>
      <c r="D143" s="693"/>
      <c r="E143" s="693"/>
      <c r="F143" s="693"/>
      <c r="G143" s="693"/>
      <c r="H143" s="693"/>
      <c r="I143" s="693"/>
      <c r="J143" s="693"/>
      <c r="K143" s="693"/>
      <c r="L143" s="693"/>
      <c r="M143" s="693"/>
      <c r="N143" s="693"/>
    </row>
    <row r="144" spans="1:14" ht="20">
      <c r="A144" s="693"/>
      <c r="B144" s="693"/>
      <c r="C144" s="697"/>
      <c r="D144" s="698"/>
      <c r="E144" s="698"/>
      <c r="F144" s="698"/>
      <c r="G144" s="699"/>
      <c r="H144" s="693"/>
      <c r="I144" s="693"/>
      <c r="J144" s="693"/>
      <c r="K144" s="693"/>
      <c r="L144" s="693"/>
      <c r="M144" s="693"/>
      <c r="N144" s="693"/>
    </row>
    <row r="145" spans="1:14" ht="41.25" customHeight="1">
      <c r="A145" s="693"/>
      <c r="B145" s="693"/>
      <c r="C145" s="1098" t="s">
        <v>1021</v>
      </c>
      <c r="D145" s="1099"/>
      <c r="E145" s="1099"/>
      <c r="F145" s="1099"/>
      <c r="G145" s="1100"/>
      <c r="H145" s="693"/>
      <c r="I145" s="693"/>
      <c r="J145" s="693"/>
      <c r="K145" s="693"/>
      <c r="L145" s="693"/>
      <c r="M145" s="693"/>
      <c r="N145" s="693"/>
    </row>
    <row r="146" spans="1:14" ht="36.75" customHeight="1">
      <c r="A146" s="1093" t="s">
        <v>2</v>
      </c>
      <c r="B146" s="1093" t="s">
        <v>80</v>
      </c>
      <c r="C146" s="1093" t="s">
        <v>81</v>
      </c>
      <c r="D146" s="1093" t="s">
        <v>63</v>
      </c>
      <c r="E146" s="1093" t="s">
        <v>64</v>
      </c>
      <c r="F146" s="1093" t="s">
        <v>85</v>
      </c>
      <c r="G146" s="1093" t="s">
        <v>91</v>
      </c>
      <c r="H146" s="1093" t="s">
        <v>875</v>
      </c>
      <c r="I146" s="1098" t="s">
        <v>15</v>
      </c>
      <c r="J146" s="1099"/>
      <c r="K146" s="1099"/>
      <c r="L146" s="1100"/>
      <c r="M146" s="1093" t="s">
        <v>73</v>
      </c>
      <c r="N146" s="1093" t="s">
        <v>74</v>
      </c>
    </row>
    <row r="147" spans="1:14" ht="80">
      <c r="A147" s="1094"/>
      <c r="B147" s="1094"/>
      <c r="C147" s="1094"/>
      <c r="D147" s="1094"/>
      <c r="E147" s="1094"/>
      <c r="F147" s="1094"/>
      <c r="G147" s="1094"/>
      <c r="H147" s="1094"/>
      <c r="I147" s="694" t="s">
        <v>75</v>
      </c>
      <c r="J147" s="694" t="s">
        <v>83</v>
      </c>
      <c r="K147" s="694" t="s">
        <v>84</v>
      </c>
      <c r="L147" s="694" t="s">
        <v>76</v>
      </c>
      <c r="M147" s="1094"/>
      <c r="N147" s="1094"/>
    </row>
    <row r="148" spans="1:14" ht="81.75" customHeight="1">
      <c r="A148" s="693">
        <v>1</v>
      </c>
      <c r="B148" s="693" t="s">
        <v>1328</v>
      </c>
      <c r="C148" s="695">
        <v>10000000</v>
      </c>
      <c r="D148" s="693" t="s">
        <v>589</v>
      </c>
      <c r="E148" s="693" t="s">
        <v>150</v>
      </c>
      <c r="F148" s="693" t="s">
        <v>152</v>
      </c>
      <c r="G148" s="693" t="s">
        <v>154</v>
      </c>
      <c r="H148" s="693" t="s">
        <v>154</v>
      </c>
      <c r="I148" s="693"/>
      <c r="J148" s="693" t="s">
        <v>165</v>
      </c>
      <c r="K148" s="693"/>
      <c r="L148" s="693"/>
      <c r="M148" s="693"/>
      <c r="N148" s="694"/>
    </row>
    <row r="149" spans="1:14" ht="61.5" customHeight="1">
      <c r="A149" s="693">
        <v>2</v>
      </c>
      <c r="B149" s="693" t="s">
        <v>1331</v>
      </c>
      <c r="C149" s="695">
        <v>8000000</v>
      </c>
      <c r="D149" s="693" t="s">
        <v>589</v>
      </c>
      <c r="E149" s="693" t="s">
        <v>150</v>
      </c>
      <c r="F149" s="693" t="s">
        <v>152</v>
      </c>
      <c r="G149" s="693" t="s">
        <v>154</v>
      </c>
      <c r="H149" s="693" t="s">
        <v>154</v>
      </c>
      <c r="I149" s="693"/>
      <c r="J149" s="693" t="s">
        <v>165</v>
      </c>
      <c r="K149" s="693"/>
      <c r="L149" s="693"/>
      <c r="M149" s="693"/>
      <c r="N149" s="694"/>
    </row>
    <row r="150" spans="1:14" ht="61.5" customHeight="1">
      <c r="A150" s="693">
        <v>3</v>
      </c>
      <c r="B150" s="693" t="s">
        <v>1332</v>
      </c>
      <c r="C150" s="695">
        <v>6000000</v>
      </c>
      <c r="D150" s="693" t="s">
        <v>589</v>
      </c>
      <c r="E150" s="693" t="s">
        <v>150</v>
      </c>
      <c r="F150" s="693" t="s">
        <v>152</v>
      </c>
      <c r="G150" s="693" t="s">
        <v>154</v>
      </c>
      <c r="H150" s="693" t="s">
        <v>154</v>
      </c>
      <c r="I150" s="693"/>
      <c r="J150" s="693"/>
      <c r="K150" s="693" t="s">
        <v>166</v>
      </c>
      <c r="L150" s="693"/>
      <c r="M150" s="693"/>
      <c r="N150" s="694"/>
    </row>
    <row r="151" spans="1:14" ht="61.5" customHeight="1">
      <c r="A151" s="693">
        <v>4</v>
      </c>
      <c r="B151" s="693" t="s">
        <v>1333</v>
      </c>
      <c r="C151" s="695">
        <v>4000000</v>
      </c>
      <c r="D151" s="693" t="s">
        <v>990</v>
      </c>
      <c r="E151" s="693" t="s">
        <v>150</v>
      </c>
      <c r="F151" s="693" t="s">
        <v>152</v>
      </c>
      <c r="G151" s="693" t="s">
        <v>154</v>
      </c>
      <c r="H151" s="693" t="s">
        <v>154</v>
      </c>
      <c r="I151" s="693"/>
      <c r="J151" s="693" t="s">
        <v>165</v>
      </c>
      <c r="K151" s="693"/>
      <c r="L151" s="693"/>
      <c r="M151" s="693"/>
      <c r="N151" s="694"/>
    </row>
    <row r="152" spans="1:14" ht="61.5" customHeight="1">
      <c r="A152" s="693">
        <v>5</v>
      </c>
      <c r="B152" s="693" t="s">
        <v>1334</v>
      </c>
      <c r="C152" s="695">
        <v>9418666</v>
      </c>
      <c r="D152" s="693" t="s">
        <v>990</v>
      </c>
      <c r="E152" s="693" t="s">
        <v>150</v>
      </c>
      <c r="F152" s="693" t="s">
        <v>152</v>
      </c>
      <c r="G152" s="693" t="s">
        <v>154</v>
      </c>
      <c r="H152" s="693" t="s">
        <v>154</v>
      </c>
      <c r="I152" s="693"/>
      <c r="J152" s="693" t="s">
        <v>165</v>
      </c>
      <c r="K152" s="693"/>
      <c r="L152" s="693"/>
      <c r="M152" s="693"/>
      <c r="N152" s="694"/>
    </row>
    <row r="153" spans="1:14" ht="62.25" customHeight="1">
      <c r="A153" s="693">
        <v>6</v>
      </c>
      <c r="B153" s="693" t="s">
        <v>1326</v>
      </c>
      <c r="C153" s="695">
        <v>3473795</v>
      </c>
      <c r="D153" s="693" t="s">
        <v>589</v>
      </c>
      <c r="E153" s="693" t="s">
        <v>107</v>
      </c>
      <c r="F153" s="693" t="s">
        <v>586</v>
      </c>
      <c r="G153" s="693" t="s">
        <v>186</v>
      </c>
      <c r="H153" s="693" t="s">
        <v>154</v>
      </c>
      <c r="I153" s="562" t="s">
        <v>1184</v>
      </c>
      <c r="J153" s="562" t="s">
        <v>1190</v>
      </c>
      <c r="K153" s="562" t="s">
        <v>1191</v>
      </c>
      <c r="L153" s="562" t="s">
        <v>1192</v>
      </c>
      <c r="M153" s="562" t="s">
        <v>1193</v>
      </c>
      <c r="N153" s="562" t="s">
        <v>1294</v>
      </c>
    </row>
    <row r="154" spans="1:14" ht="62.25" customHeight="1">
      <c r="A154" s="693">
        <v>7</v>
      </c>
      <c r="B154" s="693" t="s">
        <v>1329</v>
      </c>
      <c r="C154" s="695">
        <v>6000000</v>
      </c>
      <c r="D154" s="693" t="s">
        <v>589</v>
      </c>
      <c r="E154" s="693" t="s">
        <v>107</v>
      </c>
      <c r="F154" s="693" t="s">
        <v>586</v>
      </c>
      <c r="G154" s="693" t="s">
        <v>186</v>
      </c>
      <c r="H154" s="693" t="s">
        <v>154</v>
      </c>
      <c r="I154" s="562" t="s">
        <v>1184</v>
      </c>
      <c r="J154" s="562" t="s">
        <v>1190</v>
      </c>
      <c r="K154" s="562" t="s">
        <v>1191</v>
      </c>
      <c r="L154" s="562" t="s">
        <v>1192</v>
      </c>
      <c r="M154" s="562" t="s">
        <v>1193</v>
      </c>
      <c r="N154" s="562" t="s">
        <v>1294</v>
      </c>
    </row>
    <row r="155" spans="1:14" ht="62.25" customHeight="1">
      <c r="A155" s="693">
        <v>8</v>
      </c>
      <c r="B155" s="693" t="s">
        <v>1327</v>
      </c>
      <c r="C155" s="695">
        <v>1473799</v>
      </c>
      <c r="D155" s="693" t="s">
        <v>589</v>
      </c>
      <c r="E155" s="693" t="s">
        <v>555</v>
      </c>
      <c r="F155" s="693" t="s">
        <v>242</v>
      </c>
      <c r="G155" s="693" t="s">
        <v>186</v>
      </c>
      <c r="H155" s="693" t="s">
        <v>154</v>
      </c>
      <c r="I155" s="562"/>
      <c r="J155" s="562" t="s">
        <v>165</v>
      </c>
      <c r="K155" s="562"/>
      <c r="L155" s="562"/>
      <c r="M155" s="562"/>
      <c r="N155" s="562"/>
    </row>
    <row r="156" spans="1:14" ht="61.5" customHeight="1">
      <c r="A156" s="693">
        <v>9</v>
      </c>
      <c r="B156" s="693" t="s">
        <v>1330</v>
      </c>
      <c r="C156" s="695">
        <v>16811745</v>
      </c>
      <c r="D156" s="693" t="s">
        <v>1309</v>
      </c>
      <c r="E156" s="693" t="s">
        <v>107</v>
      </c>
      <c r="F156" s="693" t="s">
        <v>151</v>
      </c>
      <c r="G156" s="693" t="s">
        <v>186</v>
      </c>
      <c r="H156" s="693" t="s">
        <v>154</v>
      </c>
      <c r="I156" s="693"/>
      <c r="J156" s="693" t="s">
        <v>165</v>
      </c>
      <c r="K156" s="693" t="s">
        <v>166</v>
      </c>
      <c r="L156" s="693" t="s">
        <v>167</v>
      </c>
      <c r="M156" s="693"/>
      <c r="N156" s="693"/>
    </row>
    <row r="157" spans="1:14" ht="48" customHeight="1">
      <c r="A157" s="693"/>
      <c r="B157" s="694" t="s">
        <v>999</v>
      </c>
      <c r="C157" s="696">
        <f>SUM(C148:C156)</f>
        <v>65178005</v>
      </c>
      <c r="D157" s="693"/>
      <c r="E157" s="693"/>
      <c r="F157" s="693"/>
      <c r="G157" s="693"/>
      <c r="H157" s="693"/>
      <c r="I157" s="693"/>
      <c r="J157" s="693"/>
      <c r="K157" s="693"/>
      <c r="L157" s="693"/>
      <c r="M157" s="693"/>
      <c r="N157" s="693" t="s">
        <v>1056</v>
      </c>
    </row>
    <row r="158" spans="1:14" ht="20">
      <c r="A158" s="693"/>
      <c r="B158" s="693"/>
      <c r="C158" s="693"/>
      <c r="D158" s="693"/>
      <c r="E158" s="693"/>
      <c r="F158" s="693"/>
      <c r="G158" s="693"/>
      <c r="H158" s="693"/>
      <c r="I158" s="693"/>
      <c r="J158" s="693"/>
      <c r="K158" s="693"/>
      <c r="L158" s="693"/>
      <c r="M158" s="693"/>
      <c r="N158" s="693"/>
    </row>
    <row r="159" spans="1:14" ht="42.75" customHeight="1">
      <c r="A159" s="700"/>
      <c r="B159" s="701"/>
      <c r="C159" s="554" t="s">
        <v>1007</v>
      </c>
      <c r="D159" s="555"/>
      <c r="E159" s="699"/>
      <c r="F159" s="693"/>
      <c r="G159" s="700"/>
      <c r="H159" s="700"/>
      <c r="I159" s="700"/>
      <c r="J159" s="700"/>
      <c r="K159" s="700"/>
      <c r="L159" s="700"/>
      <c r="M159" s="700"/>
      <c r="N159" s="693"/>
    </row>
    <row r="160" spans="1:14" ht="37.5" customHeight="1">
      <c r="A160" s="1093" t="s">
        <v>2</v>
      </c>
      <c r="B160" s="1093" t="s">
        <v>80</v>
      </c>
      <c r="C160" s="1093" t="s">
        <v>81</v>
      </c>
      <c r="D160" s="1093" t="s">
        <v>63</v>
      </c>
      <c r="E160" s="1093" t="s">
        <v>64</v>
      </c>
      <c r="F160" s="1093" t="s">
        <v>85</v>
      </c>
      <c r="G160" s="1093" t="s">
        <v>91</v>
      </c>
      <c r="H160" s="1093" t="s">
        <v>875</v>
      </c>
      <c r="I160" s="1089" t="s">
        <v>1209</v>
      </c>
      <c r="J160" s="1090"/>
      <c r="K160" s="1090"/>
      <c r="L160" s="1091"/>
      <c r="M160" s="1093" t="s">
        <v>73</v>
      </c>
      <c r="N160" s="1093" t="s">
        <v>74</v>
      </c>
    </row>
    <row r="161" spans="1:14" ht="80">
      <c r="A161" s="1094"/>
      <c r="B161" s="1094"/>
      <c r="C161" s="1094"/>
      <c r="D161" s="1094"/>
      <c r="E161" s="1094"/>
      <c r="F161" s="1094"/>
      <c r="G161" s="1094"/>
      <c r="H161" s="1094"/>
      <c r="I161" s="716" t="s">
        <v>75</v>
      </c>
      <c r="J161" s="717" t="s">
        <v>83</v>
      </c>
      <c r="K161" s="717" t="s">
        <v>84</v>
      </c>
      <c r="L161" s="718" t="s">
        <v>76</v>
      </c>
      <c r="M161" s="1094"/>
      <c r="N161" s="1094"/>
    </row>
    <row r="162" spans="1:14" ht="101.25" customHeight="1">
      <c r="A162" s="709">
        <v>1</v>
      </c>
      <c r="B162" s="709" t="s">
        <v>1306</v>
      </c>
      <c r="C162" s="719">
        <v>7000000</v>
      </c>
      <c r="D162" s="709" t="s">
        <v>589</v>
      </c>
      <c r="E162" s="709" t="s">
        <v>150</v>
      </c>
      <c r="F162" s="709" t="s">
        <v>152</v>
      </c>
      <c r="G162" s="709" t="s">
        <v>154</v>
      </c>
      <c r="H162" s="709" t="s">
        <v>154</v>
      </c>
      <c r="I162" s="693"/>
      <c r="J162" s="693" t="s">
        <v>165</v>
      </c>
      <c r="K162" s="693" t="s">
        <v>166</v>
      </c>
      <c r="L162" s="693"/>
      <c r="M162" s="709"/>
      <c r="N162" s="703"/>
    </row>
    <row r="163" spans="1:14" ht="77.25" customHeight="1">
      <c r="A163" s="693">
        <v>2</v>
      </c>
      <c r="B163" s="709" t="s">
        <v>1311</v>
      </c>
      <c r="C163" s="695">
        <v>11604419</v>
      </c>
      <c r="D163" s="693" t="s">
        <v>117</v>
      </c>
      <c r="E163" s="693" t="s">
        <v>150</v>
      </c>
      <c r="F163" s="693" t="s">
        <v>152</v>
      </c>
      <c r="G163" s="693" t="s">
        <v>154</v>
      </c>
      <c r="H163" s="693" t="s">
        <v>154</v>
      </c>
      <c r="I163" s="693"/>
      <c r="J163" s="693" t="s">
        <v>165</v>
      </c>
      <c r="K163" s="693" t="s">
        <v>166</v>
      </c>
      <c r="L163" s="693"/>
      <c r="M163" s="693"/>
      <c r="N163" s="717"/>
    </row>
    <row r="164" spans="1:14" ht="88.5" customHeight="1">
      <c r="A164" s="693"/>
      <c r="B164" s="709" t="s">
        <v>1310</v>
      </c>
      <c r="C164" s="695">
        <v>11208838</v>
      </c>
      <c r="D164" s="693" t="s">
        <v>117</v>
      </c>
      <c r="E164" s="693" t="s">
        <v>150</v>
      </c>
      <c r="F164" s="693" t="s">
        <v>152</v>
      </c>
      <c r="G164" s="693" t="s">
        <v>154</v>
      </c>
      <c r="H164" s="693" t="s">
        <v>154</v>
      </c>
      <c r="I164" s="693"/>
      <c r="J164" s="693" t="s">
        <v>165</v>
      </c>
      <c r="K164" s="693" t="s">
        <v>166</v>
      </c>
      <c r="L164" s="693"/>
      <c r="M164" s="693"/>
      <c r="N164" s="717"/>
    </row>
    <row r="165" spans="1:14" ht="72" customHeight="1">
      <c r="A165" s="693">
        <v>3</v>
      </c>
      <c r="B165" s="693" t="s">
        <v>1307</v>
      </c>
      <c r="C165" s="695">
        <v>6300000</v>
      </c>
      <c r="D165" s="693" t="s">
        <v>589</v>
      </c>
      <c r="E165" s="693" t="s">
        <v>107</v>
      </c>
      <c r="F165" s="693" t="s">
        <v>586</v>
      </c>
      <c r="G165" s="693" t="s">
        <v>155</v>
      </c>
      <c r="H165" s="693" t="s">
        <v>154</v>
      </c>
      <c r="I165" s="562" t="s">
        <v>1184</v>
      </c>
      <c r="J165" s="562" t="s">
        <v>1190</v>
      </c>
      <c r="K165" s="562" t="s">
        <v>1191</v>
      </c>
      <c r="L165" s="562" t="s">
        <v>1192</v>
      </c>
      <c r="M165" s="562" t="s">
        <v>1193</v>
      </c>
      <c r="N165" s="562" t="s">
        <v>1294</v>
      </c>
    </row>
    <row r="166" spans="1:14" ht="55.5" customHeight="1">
      <c r="A166" s="693">
        <v>4</v>
      </c>
      <c r="B166" s="693" t="s">
        <v>1308</v>
      </c>
      <c r="C166" s="695">
        <v>6200000</v>
      </c>
      <c r="D166" s="693" t="s">
        <v>1309</v>
      </c>
      <c r="E166" s="693" t="s">
        <v>107</v>
      </c>
      <c r="F166" s="693" t="s">
        <v>584</v>
      </c>
      <c r="G166" s="693" t="s">
        <v>155</v>
      </c>
      <c r="H166" s="693" t="s">
        <v>154</v>
      </c>
      <c r="I166" s="693"/>
      <c r="J166" s="693" t="s">
        <v>165</v>
      </c>
      <c r="K166" s="693"/>
      <c r="L166" s="693" t="s">
        <v>167</v>
      </c>
      <c r="M166" s="693"/>
      <c r="N166" s="693"/>
    </row>
    <row r="167" spans="1:14" ht="36.75" customHeight="1">
      <c r="A167" s="693"/>
      <c r="B167" s="694" t="s">
        <v>999</v>
      </c>
      <c r="C167" s="696">
        <f>SUM(C162:C166)</f>
        <v>42313257</v>
      </c>
      <c r="D167" s="693"/>
      <c r="E167" s="693"/>
      <c r="F167" s="693"/>
      <c r="G167" s="693"/>
      <c r="H167" s="693"/>
      <c r="I167" s="693"/>
      <c r="J167" s="693"/>
      <c r="K167" s="693"/>
      <c r="L167" s="693"/>
      <c r="M167" s="693"/>
      <c r="N167" s="693"/>
    </row>
    <row r="168" spans="1:14" ht="20">
      <c r="A168" s="720"/>
      <c r="B168" s="720"/>
      <c r="C168" s="720"/>
      <c r="D168" s="720"/>
      <c r="E168" s="720"/>
      <c r="F168" s="720"/>
      <c r="G168" s="720"/>
      <c r="H168" s="720"/>
      <c r="I168" s="720"/>
      <c r="J168" s="720"/>
      <c r="K168" s="720"/>
      <c r="L168" s="720"/>
      <c r="M168" s="720"/>
      <c r="N168" s="693"/>
    </row>
    <row r="169" spans="1:14" ht="20">
      <c r="A169" s="721"/>
      <c r="B169" s="721"/>
      <c r="C169" s="722"/>
      <c r="D169" s="722"/>
      <c r="E169" s="722"/>
      <c r="F169" s="722"/>
      <c r="G169" s="722"/>
      <c r="H169" s="722"/>
      <c r="I169" s="722"/>
      <c r="J169" s="720"/>
      <c r="K169" s="720"/>
      <c r="L169" s="720"/>
      <c r="M169" s="720"/>
      <c r="N169" s="693"/>
    </row>
    <row r="170" spans="1:14" ht="33" customHeight="1">
      <c r="A170" s="700"/>
      <c r="B170" s="701"/>
      <c r="C170" s="554" t="s">
        <v>1224</v>
      </c>
      <c r="D170" s="555"/>
      <c r="E170" s="699"/>
      <c r="F170" s="693"/>
      <c r="G170" s="700"/>
      <c r="H170" s="700"/>
      <c r="I170" s="700"/>
      <c r="J170" s="700"/>
      <c r="K170" s="700"/>
      <c r="L170" s="700"/>
      <c r="M170" s="700"/>
      <c r="N170" s="720"/>
    </row>
    <row r="171" spans="1:14" ht="37.5" customHeight="1">
      <c r="A171" s="1093" t="s">
        <v>2</v>
      </c>
      <c r="B171" s="1093" t="s">
        <v>80</v>
      </c>
      <c r="C171" s="1093" t="s">
        <v>81</v>
      </c>
      <c r="D171" s="1093" t="s">
        <v>63</v>
      </c>
      <c r="E171" s="1093" t="s">
        <v>64</v>
      </c>
      <c r="F171" s="1093" t="s">
        <v>85</v>
      </c>
      <c r="G171" s="1093" t="s">
        <v>91</v>
      </c>
      <c r="H171" s="1093" t="s">
        <v>875</v>
      </c>
      <c r="I171" s="1089" t="s">
        <v>1209</v>
      </c>
      <c r="J171" s="1090"/>
      <c r="K171" s="1090"/>
      <c r="L171" s="1091"/>
      <c r="M171" s="1093" t="s">
        <v>73</v>
      </c>
      <c r="N171" s="1093" t="s">
        <v>74</v>
      </c>
    </row>
    <row r="172" spans="1:14" ht="99.75" customHeight="1">
      <c r="A172" s="1094"/>
      <c r="B172" s="1094"/>
      <c r="C172" s="1094"/>
      <c r="D172" s="1094"/>
      <c r="E172" s="1094"/>
      <c r="F172" s="1094"/>
      <c r="G172" s="1094"/>
      <c r="H172" s="1094"/>
      <c r="I172" s="716" t="s">
        <v>75</v>
      </c>
      <c r="J172" s="717" t="s">
        <v>83</v>
      </c>
      <c r="K172" s="717" t="s">
        <v>84</v>
      </c>
      <c r="L172" s="718" t="s">
        <v>76</v>
      </c>
      <c r="M172" s="1094"/>
      <c r="N172" s="1094"/>
    </row>
    <row r="173" spans="1:14" ht="93.75" customHeight="1">
      <c r="A173" s="709">
        <v>1</v>
      </c>
      <c r="B173" s="709" t="s">
        <v>1316</v>
      </c>
      <c r="C173" s="719">
        <v>32039570</v>
      </c>
      <c r="D173" s="709" t="s">
        <v>589</v>
      </c>
      <c r="E173" s="709" t="s">
        <v>150</v>
      </c>
      <c r="F173" s="709" t="s">
        <v>152</v>
      </c>
      <c r="G173" s="709" t="s">
        <v>154</v>
      </c>
      <c r="H173" s="709" t="s">
        <v>154</v>
      </c>
      <c r="I173" s="693"/>
      <c r="J173" s="693" t="s">
        <v>165</v>
      </c>
      <c r="K173" s="693" t="s">
        <v>166</v>
      </c>
      <c r="L173" s="693" t="s">
        <v>1231</v>
      </c>
      <c r="M173" s="709"/>
      <c r="N173" s="717"/>
    </row>
    <row r="174" spans="1:14" ht="96.75" customHeight="1">
      <c r="A174" s="693">
        <v>2</v>
      </c>
      <c r="B174" s="709" t="s">
        <v>1317</v>
      </c>
      <c r="C174" s="719">
        <v>13000000</v>
      </c>
      <c r="D174" s="693" t="s">
        <v>589</v>
      </c>
      <c r="E174" s="693" t="s">
        <v>150</v>
      </c>
      <c r="F174" s="693" t="s">
        <v>152</v>
      </c>
      <c r="G174" s="693" t="s">
        <v>154</v>
      </c>
      <c r="H174" s="693" t="s">
        <v>154</v>
      </c>
      <c r="I174" s="693" t="s">
        <v>164</v>
      </c>
      <c r="J174" s="693" t="s">
        <v>165</v>
      </c>
      <c r="K174" s="693"/>
      <c r="L174" s="693"/>
      <c r="M174" s="693"/>
      <c r="N174" s="693"/>
    </row>
    <row r="175" spans="1:14" ht="81" customHeight="1">
      <c r="A175" s="693">
        <v>3</v>
      </c>
      <c r="B175" s="709" t="s">
        <v>1318</v>
      </c>
      <c r="C175" s="695">
        <v>14156152</v>
      </c>
      <c r="D175" s="693" t="s">
        <v>990</v>
      </c>
      <c r="E175" s="693" t="s">
        <v>150</v>
      </c>
      <c r="F175" s="693" t="s">
        <v>152</v>
      </c>
      <c r="G175" s="693" t="s">
        <v>154</v>
      </c>
      <c r="H175" s="693" t="s">
        <v>154</v>
      </c>
      <c r="I175" s="693"/>
      <c r="J175" s="693" t="s">
        <v>165</v>
      </c>
      <c r="K175" s="693"/>
      <c r="L175" s="693"/>
      <c r="M175" s="693"/>
      <c r="N175" s="693"/>
    </row>
    <row r="176" spans="1:14" ht="40.5" customHeight="1">
      <c r="A176" s="693"/>
      <c r="B176" s="694" t="s">
        <v>999</v>
      </c>
      <c r="C176" s="696">
        <f>SUM(C173:C175)</f>
        <v>59195722</v>
      </c>
      <c r="D176" s="693"/>
      <c r="E176" s="693"/>
      <c r="F176" s="693"/>
      <c r="G176" s="693"/>
      <c r="H176" s="693"/>
      <c r="I176" s="693"/>
      <c r="J176" s="693"/>
      <c r="K176" s="693"/>
      <c r="L176" s="693"/>
      <c r="M176" s="693"/>
      <c r="N176" s="700"/>
    </row>
    <row r="177" spans="1:14" ht="20">
      <c r="A177" s="720"/>
      <c r="B177" s="720"/>
      <c r="C177" s="720"/>
      <c r="D177" s="720"/>
      <c r="E177" s="720"/>
      <c r="F177" s="720"/>
      <c r="G177" s="720"/>
      <c r="H177" s="720"/>
      <c r="I177" s="720"/>
      <c r="J177" s="720"/>
      <c r="K177" s="720"/>
      <c r="L177" s="720"/>
      <c r="M177" s="720"/>
      <c r="N177" s="706"/>
    </row>
    <row r="178" spans="1:14" ht="20">
      <c r="A178" s="721"/>
      <c r="B178" s="721"/>
      <c r="C178" s="722"/>
      <c r="D178" s="722"/>
      <c r="E178" s="722"/>
      <c r="F178" s="722"/>
      <c r="G178" s="722"/>
      <c r="H178" s="722"/>
      <c r="I178" s="722"/>
      <c r="J178" s="720"/>
      <c r="K178" s="720"/>
      <c r="L178" s="720"/>
      <c r="M178" s="720"/>
      <c r="N178" s="728"/>
    </row>
    <row r="179" spans="1:14" ht="33" customHeight="1">
      <c r="A179" s="700"/>
      <c r="B179" s="701"/>
      <c r="C179" s="554" t="s">
        <v>1005</v>
      </c>
      <c r="D179" s="555"/>
      <c r="E179" s="699"/>
      <c r="F179" s="693"/>
      <c r="G179" s="700"/>
      <c r="H179" s="700"/>
      <c r="I179" s="700"/>
      <c r="J179" s="700"/>
      <c r="K179" s="700"/>
      <c r="L179" s="700"/>
      <c r="M179" s="700"/>
      <c r="N179" s="1095" t="s">
        <v>74</v>
      </c>
    </row>
    <row r="180" spans="1:14" ht="40.5" customHeight="1">
      <c r="A180" s="1093" t="s">
        <v>2</v>
      </c>
      <c r="B180" s="1093" t="s">
        <v>80</v>
      </c>
      <c r="C180" s="1093" t="s">
        <v>81</v>
      </c>
      <c r="D180" s="1093" t="s">
        <v>63</v>
      </c>
      <c r="E180" s="1093" t="s">
        <v>64</v>
      </c>
      <c r="F180" s="1093" t="s">
        <v>85</v>
      </c>
      <c r="G180" s="1093" t="s">
        <v>91</v>
      </c>
      <c r="H180" s="1093" t="s">
        <v>875</v>
      </c>
      <c r="I180" s="1089" t="s">
        <v>1209</v>
      </c>
      <c r="J180" s="1090"/>
      <c r="K180" s="1090"/>
      <c r="L180" s="1091"/>
      <c r="M180" s="1093" t="s">
        <v>73</v>
      </c>
      <c r="N180" s="1095"/>
    </row>
    <row r="181" spans="1:14" ht="99" customHeight="1">
      <c r="A181" s="1094"/>
      <c r="B181" s="1094"/>
      <c r="C181" s="1094"/>
      <c r="D181" s="1094"/>
      <c r="E181" s="1094"/>
      <c r="F181" s="1094"/>
      <c r="G181" s="1094"/>
      <c r="H181" s="1094"/>
      <c r="I181" s="716" t="s">
        <v>75</v>
      </c>
      <c r="J181" s="717" t="s">
        <v>83</v>
      </c>
      <c r="K181" s="717" t="s">
        <v>84</v>
      </c>
      <c r="L181" s="718" t="s">
        <v>76</v>
      </c>
      <c r="M181" s="1094"/>
      <c r="N181" s="1095"/>
    </row>
    <row r="182" spans="1:14" ht="81" customHeight="1">
      <c r="A182" s="709">
        <v>1</v>
      </c>
      <c r="B182" s="709" t="s">
        <v>1335</v>
      </c>
      <c r="C182" s="719">
        <v>4000000</v>
      </c>
      <c r="D182" s="709" t="s">
        <v>589</v>
      </c>
      <c r="E182" s="709" t="s">
        <v>107</v>
      </c>
      <c r="F182" s="709" t="s">
        <v>242</v>
      </c>
      <c r="G182" s="709" t="s">
        <v>155</v>
      </c>
      <c r="H182" s="709" t="s">
        <v>154</v>
      </c>
      <c r="I182" s="693"/>
      <c r="J182" s="693" t="s">
        <v>165</v>
      </c>
      <c r="K182" s="693"/>
      <c r="L182" s="693"/>
      <c r="M182" s="709"/>
      <c r="N182" s="717"/>
    </row>
    <row r="183" spans="1:14" ht="68.25" customHeight="1">
      <c r="A183" s="693">
        <v>2</v>
      </c>
      <c r="B183" s="709" t="s">
        <v>1336</v>
      </c>
      <c r="C183" s="695">
        <v>50000000</v>
      </c>
      <c r="D183" s="693" t="s">
        <v>1337</v>
      </c>
      <c r="E183" s="693" t="s">
        <v>107</v>
      </c>
      <c r="F183" s="693" t="s">
        <v>586</v>
      </c>
      <c r="G183" s="693" t="s">
        <v>155</v>
      </c>
      <c r="H183" s="693" t="s">
        <v>154</v>
      </c>
      <c r="I183" s="562" t="s">
        <v>1184</v>
      </c>
      <c r="J183" s="562" t="s">
        <v>1190</v>
      </c>
      <c r="K183" s="562" t="s">
        <v>1191</v>
      </c>
      <c r="L183" s="562" t="s">
        <v>1192</v>
      </c>
      <c r="M183" s="562" t="s">
        <v>1193</v>
      </c>
      <c r="N183" s="562" t="s">
        <v>1294</v>
      </c>
    </row>
    <row r="184" spans="1:14" ht="39" customHeight="1">
      <c r="A184" s="693"/>
      <c r="B184" s="694" t="s">
        <v>999</v>
      </c>
      <c r="C184" s="696">
        <f>SUM(C182:C183)</f>
        <v>54000000</v>
      </c>
      <c r="D184" s="693"/>
      <c r="E184" s="693"/>
      <c r="F184" s="693"/>
      <c r="G184" s="693"/>
      <c r="H184" s="693"/>
      <c r="I184" s="693"/>
      <c r="J184" s="693"/>
      <c r="K184" s="693"/>
      <c r="L184" s="693"/>
      <c r="M184" s="693"/>
      <c r="N184" s="693"/>
    </row>
    <row r="185" spans="1:14" ht="39" customHeight="1">
      <c r="A185" s="569"/>
      <c r="B185" s="569"/>
      <c r="C185" s="569"/>
      <c r="D185" s="569"/>
      <c r="E185" s="569"/>
      <c r="F185" s="569"/>
      <c r="G185" s="569"/>
      <c r="H185" s="569"/>
      <c r="I185" s="569"/>
      <c r="J185" s="569"/>
      <c r="K185" s="569"/>
      <c r="L185" s="569"/>
      <c r="M185" s="569"/>
      <c r="N185" s="693"/>
    </row>
    <row r="186" spans="1:14" ht="37.5" customHeight="1">
      <c r="A186" s="700"/>
      <c r="B186" s="701"/>
      <c r="C186" s="554" t="s">
        <v>1232</v>
      </c>
      <c r="D186" s="555"/>
      <c r="E186" s="699"/>
      <c r="F186" s="693"/>
      <c r="G186" s="700"/>
      <c r="H186" s="700"/>
      <c r="I186" s="700"/>
      <c r="J186" s="700"/>
      <c r="K186" s="700"/>
      <c r="L186" s="700"/>
      <c r="M186" s="700"/>
      <c r="N186" s="694"/>
    </row>
    <row r="187" spans="1:14" ht="37.5" customHeight="1">
      <c r="A187" s="1093" t="s">
        <v>2</v>
      </c>
      <c r="B187" s="1093" t="s">
        <v>80</v>
      </c>
      <c r="C187" s="1093" t="s">
        <v>81</v>
      </c>
      <c r="D187" s="1093" t="s">
        <v>63</v>
      </c>
      <c r="E187" s="1093" t="s">
        <v>64</v>
      </c>
      <c r="F187" s="1093" t="s">
        <v>85</v>
      </c>
      <c r="G187" s="1093" t="s">
        <v>91</v>
      </c>
      <c r="H187" s="1093" t="s">
        <v>875</v>
      </c>
      <c r="I187" s="1089" t="s">
        <v>1209</v>
      </c>
      <c r="J187" s="1090"/>
      <c r="K187" s="1090"/>
      <c r="L187" s="1091"/>
      <c r="M187" s="1093" t="s">
        <v>73</v>
      </c>
      <c r="N187" s="1093" t="s">
        <v>74</v>
      </c>
    </row>
    <row r="188" spans="1:14" ht="88.5" customHeight="1">
      <c r="A188" s="1094"/>
      <c r="B188" s="1094"/>
      <c r="C188" s="1094"/>
      <c r="D188" s="1094"/>
      <c r="E188" s="1094"/>
      <c r="F188" s="1094"/>
      <c r="G188" s="1094"/>
      <c r="H188" s="1094"/>
      <c r="I188" s="716" t="s">
        <v>75</v>
      </c>
      <c r="J188" s="717" t="s">
        <v>83</v>
      </c>
      <c r="K188" s="717" t="s">
        <v>84</v>
      </c>
      <c r="L188" s="718" t="s">
        <v>76</v>
      </c>
      <c r="M188" s="1094"/>
      <c r="N188" s="1094"/>
    </row>
    <row r="189" spans="1:14" ht="81" customHeight="1">
      <c r="A189" s="709">
        <v>1</v>
      </c>
      <c r="B189" s="709" t="s">
        <v>1302</v>
      </c>
      <c r="C189" s="719">
        <v>12192000</v>
      </c>
      <c r="D189" s="709" t="s">
        <v>589</v>
      </c>
      <c r="E189" s="709" t="s">
        <v>150</v>
      </c>
      <c r="F189" s="709" t="s">
        <v>152</v>
      </c>
      <c r="G189" s="709" t="s">
        <v>154</v>
      </c>
      <c r="H189" s="709" t="s">
        <v>154</v>
      </c>
      <c r="I189" s="693"/>
      <c r="J189" s="693" t="s">
        <v>165</v>
      </c>
      <c r="K189" s="693"/>
      <c r="L189" s="693"/>
      <c r="M189" s="709"/>
      <c r="N189" s="717"/>
    </row>
    <row r="190" spans="1:14" ht="84.75" customHeight="1">
      <c r="A190" s="693">
        <v>2</v>
      </c>
      <c r="B190" s="709" t="s">
        <v>1303</v>
      </c>
      <c r="C190" s="719">
        <v>15593019</v>
      </c>
      <c r="D190" s="693" t="s">
        <v>117</v>
      </c>
      <c r="E190" s="693" t="s">
        <v>150</v>
      </c>
      <c r="F190" s="693" t="s">
        <v>152</v>
      </c>
      <c r="G190" s="693" t="s">
        <v>154</v>
      </c>
      <c r="H190" s="693" t="s">
        <v>154</v>
      </c>
      <c r="I190" s="693"/>
      <c r="J190" s="693"/>
      <c r="K190" s="693" t="s">
        <v>166</v>
      </c>
      <c r="L190" s="693"/>
      <c r="M190" s="693"/>
      <c r="N190" s="693"/>
    </row>
    <row r="191" spans="1:14" ht="78" customHeight="1">
      <c r="A191" s="693">
        <v>3</v>
      </c>
      <c r="B191" s="693" t="s">
        <v>1304</v>
      </c>
      <c r="C191" s="695">
        <v>13746984</v>
      </c>
      <c r="D191" s="693" t="s">
        <v>589</v>
      </c>
      <c r="E191" s="693" t="s">
        <v>107</v>
      </c>
      <c r="F191" s="693" t="s">
        <v>586</v>
      </c>
      <c r="G191" s="693" t="s">
        <v>155</v>
      </c>
      <c r="H191" s="693" t="s">
        <v>154</v>
      </c>
      <c r="I191" s="562" t="s">
        <v>1184</v>
      </c>
      <c r="J191" s="562" t="s">
        <v>1190</v>
      </c>
      <c r="K191" s="562" t="s">
        <v>1191</v>
      </c>
      <c r="L191" s="562" t="s">
        <v>1192</v>
      </c>
      <c r="M191" s="562" t="s">
        <v>1193</v>
      </c>
      <c r="N191" s="562" t="s">
        <v>1294</v>
      </c>
    </row>
    <row r="192" spans="1:14" ht="31.5" customHeight="1">
      <c r="A192" s="693"/>
      <c r="B192" s="694" t="s">
        <v>999</v>
      </c>
      <c r="C192" s="696">
        <f>SUM(C189:C191)</f>
        <v>41532003</v>
      </c>
      <c r="D192" s="693"/>
      <c r="E192" s="693"/>
      <c r="F192" s="693"/>
      <c r="G192" s="693"/>
      <c r="H192" s="693"/>
      <c r="I192" s="693"/>
      <c r="J192" s="693"/>
      <c r="K192" s="693"/>
      <c r="L192" s="693"/>
      <c r="M192" s="693"/>
      <c r="N192" s="693"/>
    </row>
    <row r="193" spans="1:14" ht="31.5" customHeight="1">
      <c r="A193" s="569"/>
      <c r="B193" s="569"/>
      <c r="C193" s="569"/>
      <c r="D193" s="569"/>
      <c r="E193" s="569"/>
      <c r="F193" s="569"/>
      <c r="G193" s="569"/>
      <c r="H193" s="569"/>
      <c r="I193" s="569"/>
      <c r="J193" s="569"/>
      <c r="K193" s="569"/>
      <c r="L193" s="569"/>
      <c r="M193" s="569"/>
      <c r="N193" s="693"/>
    </row>
    <row r="194" spans="1:14" ht="42.75" customHeight="1">
      <c r="A194" s="700"/>
      <c r="B194" s="701"/>
      <c r="C194" s="554" t="s">
        <v>1338</v>
      </c>
      <c r="D194" s="555"/>
      <c r="E194" s="699"/>
      <c r="F194" s="693"/>
      <c r="G194" s="700"/>
      <c r="H194" s="700"/>
      <c r="I194" s="700"/>
      <c r="J194" s="700"/>
      <c r="K194" s="700"/>
      <c r="L194" s="700"/>
      <c r="M194" s="700"/>
      <c r="N194" s="724"/>
    </row>
    <row r="195" spans="1:14" ht="30" customHeight="1">
      <c r="A195" s="1093" t="s">
        <v>2</v>
      </c>
      <c r="B195" s="1093" t="s">
        <v>80</v>
      </c>
      <c r="C195" s="1093" t="s">
        <v>81</v>
      </c>
      <c r="D195" s="1093" t="s">
        <v>63</v>
      </c>
      <c r="E195" s="1093" t="s">
        <v>64</v>
      </c>
      <c r="F195" s="1093" t="s">
        <v>85</v>
      </c>
      <c r="G195" s="1093" t="s">
        <v>91</v>
      </c>
      <c r="H195" s="1093" t="s">
        <v>875</v>
      </c>
      <c r="I195" s="1089" t="s">
        <v>1209</v>
      </c>
      <c r="J195" s="1090"/>
      <c r="K195" s="1090"/>
      <c r="L195" s="1091"/>
      <c r="M195" s="1093" t="s">
        <v>73</v>
      </c>
      <c r="N195" s="1092" t="s">
        <v>74</v>
      </c>
    </row>
    <row r="196" spans="1:14" ht="102" customHeight="1">
      <c r="A196" s="1094"/>
      <c r="B196" s="1094"/>
      <c r="C196" s="1094"/>
      <c r="D196" s="1094"/>
      <c r="E196" s="1094"/>
      <c r="F196" s="1094"/>
      <c r="G196" s="1094"/>
      <c r="H196" s="1094"/>
      <c r="I196" s="716" t="s">
        <v>75</v>
      </c>
      <c r="J196" s="717" t="s">
        <v>83</v>
      </c>
      <c r="K196" s="717" t="s">
        <v>84</v>
      </c>
      <c r="L196" s="718" t="s">
        <v>76</v>
      </c>
      <c r="M196" s="1094"/>
      <c r="N196" s="1092"/>
    </row>
    <row r="197" spans="1:14" ht="87" customHeight="1">
      <c r="A197" s="709">
        <v>1</v>
      </c>
      <c r="B197" s="709" t="s">
        <v>1336</v>
      </c>
      <c r="C197" s="695">
        <v>50000000</v>
      </c>
      <c r="D197" s="693" t="s">
        <v>1337</v>
      </c>
      <c r="E197" s="693" t="s">
        <v>107</v>
      </c>
      <c r="F197" s="693" t="s">
        <v>586</v>
      </c>
      <c r="G197" s="693" t="s">
        <v>155</v>
      </c>
      <c r="H197" s="693" t="s">
        <v>154</v>
      </c>
      <c r="I197" s="562" t="s">
        <v>1184</v>
      </c>
      <c r="J197" s="562" t="s">
        <v>1190</v>
      </c>
      <c r="K197" s="562" t="s">
        <v>1191</v>
      </c>
      <c r="L197" s="562" t="s">
        <v>1192</v>
      </c>
      <c r="M197" s="562" t="s">
        <v>1193</v>
      </c>
      <c r="N197" s="562" t="s">
        <v>1294</v>
      </c>
    </row>
    <row r="198" spans="1:14" ht="37.5" customHeight="1">
      <c r="A198" s="693"/>
      <c r="B198" s="694" t="s">
        <v>999</v>
      </c>
      <c r="C198" s="696">
        <f>SUM(C197:C197)</f>
        <v>50000000</v>
      </c>
      <c r="D198" s="693"/>
      <c r="E198" s="693"/>
      <c r="F198" s="693"/>
      <c r="G198" s="693"/>
      <c r="H198" s="693"/>
      <c r="I198" s="693"/>
      <c r="J198" s="693"/>
      <c r="K198" s="693"/>
      <c r="L198" s="693"/>
      <c r="M198" s="693"/>
      <c r="N198" s="693"/>
    </row>
    <row r="199" spans="1:14" ht="37.5" customHeight="1">
      <c r="A199" s="569"/>
      <c r="B199" s="569"/>
      <c r="C199" s="569"/>
      <c r="D199" s="569"/>
      <c r="E199" s="569"/>
      <c r="F199" s="569"/>
      <c r="G199" s="569"/>
      <c r="H199" s="569"/>
      <c r="I199" s="569"/>
      <c r="J199" s="569"/>
      <c r="K199" s="569"/>
      <c r="L199" s="569"/>
      <c r="M199" s="569"/>
      <c r="N199" s="693" t="s">
        <v>1057</v>
      </c>
    </row>
    <row r="200" spans="1:14" ht="37.5" customHeight="1">
      <c r="A200" s="700"/>
      <c r="B200" s="701"/>
      <c r="C200" s="554" t="s">
        <v>1249</v>
      </c>
      <c r="D200" s="555"/>
      <c r="E200" s="699"/>
      <c r="F200" s="693"/>
      <c r="G200" s="700"/>
      <c r="H200" s="700"/>
      <c r="I200" s="700"/>
      <c r="J200" s="700"/>
      <c r="K200" s="700"/>
      <c r="L200" s="700"/>
      <c r="M200" s="700"/>
      <c r="N200" s="731"/>
    </row>
    <row r="201" spans="1:14" ht="30" customHeight="1">
      <c r="A201" s="1093" t="s">
        <v>2</v>
      </c>
      <c r="B201" s="1093" t="s">
        <v>80</v>
      </c>
      <c r="C201" s="1093" t="s">
        <v>81</v>
      </c>
      <c r="D201" s="1093" t="s">
        <v>63</v>
      </c>
      <c r="E201" s="1093" t="s">
        <v>64</v>
      </c>
      <c r="F201" s="1093" t="s">
        <v>85</v>
      </c>
      <c r="G201" s="1093" t="s">
        <v>91</v>
      </c>
      <c r="H201" s="1118" t="s">
        <v>875</v>
      </c>
      <c r="I201" s="1089" t="s">
        <v>1340</v>
      </c>
      <c r="J201" s="1090"/>
      <c r="K201" s="1090"/>
      <c r="L201" s="1090"/>
      <c r="M201" s="1090"/>
      <c r="N201" s="1091"/>
    </row>
    <row r="202" spans="1:14" ht="86.25" customHeight="1">
      <c r="A202" s="1094"/>
      <c r="B202" s="1094"/>
      <c r="C202" s="1094"/>
      <c r="D202" s="1094"/>
      <c r="E202" s="1094"/>
      <c r="F202" s="1094"/>
      <c r="G202" s="1094"/>
      <c r="H202" s="1094"/>
      <c r="I202" s="716" t="s">
        <v>75</v>
      </c>
      <c r="J202" s="717" t="s">
        <v>83</v>
      </c>
      <c r="K202" s="717" t="s">
        <v>84</v>
      </c>
      <c r="L202" s="718" t="s">
        <v>76</v>
      </c>
      <c r="M202" s="729" t="s">
        <v>73</v>
      </c>
      <c r="N202" s="729" t="s">
        <v>74</v>
      </c>
    </row>
    <row r="203" spans="1:14" ht="81" customHeight="1">
      <c r="A203" s="709">
        <v>1</v>
      </c>
      <c r="B203" s="709" t="s">
        <v>1312</v>
      </c>
      <c r="C203" s="719">
        <v>8535958</v>
      </c>
      <c r="D203" s="709" t="s">
        <v>117</v>
      </c>
      <c r="E203" s="709" t="s">
        <v>150</v>
      </c>
      <c r="F203" s="709" t="s">
        <v>152</v>
      </c>
      <c r="G203" s="709" t="s">
        <v>154</v>
      </c>
      <c r="H203" s="709" t="s">
        <v>154</v>
      </c>
      <c r="I203" s="693"/>
      <c r="J203" s="693" t="s">
        <v>165</v>
      </c>
      <c r="K203" s="693"/>
      <c r="L203" s="693"/>
      <c r="M203" s="709"/>
      <c r="N203" s="730"/>
    </row>
    <row r="204" spans="1:14" ht="73.5" customHeight="1">
      <c r="A204" s="693">
        <v>2</v>
      </c>
      <c r="B204" s="709" t="s">
        <v>1313</v>
      </c>
      <c r="C204" s="719">
        <v>7136800</v>
      </c>
      <c r="D204" s="693" t="s">
        <v>117</v>
      </c>
      <c r="E204" s="693" t="s">
        <v>150</v>
      </c>
      <c r="F204" s="693" t="s">
        <v>152</v>
      </c>
      <c r="G204" s="693" t="s">
        <v>154</v>
      </c>
      <c r="H204" s="693" t="s">
        <v>154</v>
      </c>
      <c r="I204" s="693"/>
      <c r="J204" s="693"/>
      <c r="K204" s="693" t="s">
        <v>166</v>
      </c>
      <c r="L204" s="693"/>
      <c r="M204" s="693"/>
      <c r="N204" s="694" t="s">
        <v>74</v>
      </c>
    </row>
    <row r="205" spans="1:14" ht="67.5" customHeight="1">
      <c r="A205" s="693">
        <v>3</v>
      </c>
      <c r="B205" s="709" t="s">
        <v>1314</v>
      </c>
      <c r="C205" s="719">
        <v>7136800</v>
      </c>
      <c r="D205" s="693" t="s">
        <v>589</v>
      </c>
      <c r="E205" s="693" t="s">
        <v>150</v>
      </c>
      <c r="F205" s="693" t="s">
        <v>152</v>
      </c>
      <c r="G205" s="693" t="s">
        <v>154</v>
      </c>
      <c r="H205" s="693" t="s">
        <v>154</v>
      </c>
      <c r="I205" s="693"/>
      <c r="J205" s="693"/>
      <c r="K205" s="693" t="s">
        <v>166</v>
      </c>
      <c r="L205" s="693"/>
      <c r="M205" s="693"/>
      <c r="N205" s="693"/>
    </row>
    <row r="206" spans="1:14" ht="63" customHeight="1">
      <c r="A206" s="693">
        <v>4</v>
      </c>
      <c r="B206" s="693" t="s">
        <v>1315</v>
      </c>
      <c r="C206" s="695">
        <v>4800000</v>
      </c>
      <c r="D206" s="693" t="s">
        <v>1248</v>
      </c>
      <c r="E206" s="693" t="s">
        <v>107</v>
      </c>
      <c r="F206" s="693" t="s">
        <v>584</v>
      </c>
      <c r="G206" s="693" t="s">
        <v>155</v>
      </c>
      <c r="H206" s="693" t="s">
        <v>154</v>
      </c>
      <c r="I206" s="693"/>
      <c r="J206" s="693"/>
      <c r="K206" s="693"/>
      <c r="L206" s="693" t="s">
        <v>167</v>
      </c>
      <c r="M206" s="693"/>
      <c r="N206" s="693"/>
    </row>
    <row r="207" spans="1:14" ht="40.5" customHeight="1">
      <c r="A207" s="693"/>
      <c r="B207" s="694" t="s">
        <v>999</v>
      </c>
      <c r="C207" s="696">
        <f>SUM(C203:C206)</f>
        <v>27609558</v>
      </c>
      <c r="D207" s="693"/>
      <c r="E207" s="693"/>
      <c r="F207" s="693"/>
      <c r="G207" s="693"/>
      <c r="H207" s="693"/>
      <c r="I207" s="693"/>
      <c r="J207" s="693"/>
      <c r="K207" s="693"/>
      <c r="L207" s="693"/>
      <c r="M207" s="693"/>
      <c r="N207" s="693"/>
    </row>
    <row r="208" spans="1:14" ht="21">
      <c r="A208" s="723"/>
      <c r="B208" s="723"/>
      <c r="C208" s="723"/>
      <c r="D208" s="723"/>
      <c r="E208" s="723"/>
      <c r="F208" s="723"/>
      <c r="G208" s="723"/>
      <c r="H208" s="723"/>
      <c r="I208" s="723"/>
      <c r="J208" s="723"/>
      <c r="K208" s="723"/>
      <c r="L208" s="723"/>
      <c r="M208" s="723"/>
      <c r="N208" s="693"/>
    </row>
    <row r="209" spans="1:14" ht="21">
      <c r="A209" s="723"/>
      <c r="B209" s="723"/>
      <c r="C209" s="723"/>
      <c r="D209" s="723"/>
      <c r="E209" s="723"/>
      <c r="F209" s="723"/>
      <c r="G209" s="723"/>
      <c r="H209" s="723"/>
      <c r="I209" s="723"/>
      <c r="J209" s="723"/>
      <c r="K209" s="723"/>
      <c r="L209" s="723"/>
      <c r="M209" s="723"/>
      <c r="N209" s="693"/>
    </row>
    <row r="210" spans="1:14" ht="39" customHeight="1">
      <c r="A210" s="693"/>
      <c r="B210" s="693"/>
      <c r="C210" s="1098" t="s">
        <v>1000</v>
      </c>
      <c r="D210" s="1099"/>
      <c r="E210" s="1099"/>
      <c r="F210" s="1100"/>
      <c r="G210" s="693"/>
      <c r="H210" s="693"/>
      <c r="I210" s="693"/>
      <c r="J210" s="693"/>
      <c r="K210" s="693"/>
      <c r="L210" s="693"/>
      <c r="M210" s="693"/>
      <c r="N210" s="726"/>
    </row>
    <row r="211" spans="1:14" ht="31.5" customHeight="1">
      <c r="A211" s="1093" t="s">
        <v>2</v>
      </c>
      <c r="B211" s="1093" t="s">
        <v>80</v>
      </c>
      <c r="C211" s="1093" t="s">
        <v>81</v>
      </c>
      <c r="D211" s="1093" t="s">
        <v>63</v>
      </c>
      <c r="E211" s="1093" t="s">
        <v>64</v>
      </c>
      <c r="F211" s="1096" t="s">
        <v>85</v>
      </c>
      <c r="G211" s="1093" t="s">
        <v>91</v>
      </c>
      <c r="H211" s="1093" t="s">
        <v>875</v>
      </c>
      <c r="I211" s="1098" t="s">
        <v>15</v>
      </c>
      <c r="J211" s="1099"/>
      <c r="K211" s="1099"/>
      <c r="L211" s="1100"/>
      <c r="M211" s="1093" t="s">
        <v>73</v>
      </c>
      <c r="N211" s="1093" t="s">
        <v>74</v>
      </c>
    </row>
    <row r="212" spans="1:14" ht="80">
      <c r="A212" s="1094"/>
      <c r="B212" s="1094"/>
      <c r="C212" s="1094"/>
      <c r="D212" s="1094"/>
      <c r="E212" s="1094"/>
      <c r="F212" s="1097"/>
      <c r="G212" s="1094"/>
      <c r="H212" s="1094"/>
      <c r="I212" s="694" t="s">
        <v>75</v>
      </c>
      <c r="J212" s="694" t="s">
        <v>83</v>
      </c>
      <c r="K212" s="694" t="s">
        <v>84</v>
      </c>
      <c r="L212" s="694" t="s">
        <v>76</v>
      </c>
      <c r="M212" s="1094"/>
      <c r="N212" s="1094"/>
    </row>
    <row r="213" spans="1:14" ht="81.75" customHeight="1">
      <c r="A213" s="693">
        <v>1</v>
      </c>
      <c r="B213" s="693" t="s">
        <v>1001</v>
      </c>
      <c r="C213" s="695">
        <v>50000000</v>
      </c>
      <c r="D213" s="693" t="s">
        <v>1002</v>
      </c>
      <c r="E213" s="693" t="s">
        <v>149</v>
      </c>
      <c r="F213" s="693" t="s">
        <v>586</v>
      </c>
      <c r="G213" s="693" t="s">
        <v>155</v>
      </c>
      <c r="H213" s="693" t="s">
        <v>154</v>
      </c>
      <c r="I213" s="562" t="s">
        <v>1184</v>
      </c>
      <c r="J213" s="562" t="s">
        <v>1190</v>
      </c>
      <c r="K213" s="562" t="s">
        <v>1191</v>
      </c>
      <c r="L213" s="562" t="s">
        <v>1192</v>
      </c>
      <c r="M213" s="562" t="s">
        <v>1193</v>
      </c>
      <c r="N213" s="562" t="s">
        <v>1294</v>
      </c>
    </row>
    <row r="214" spans="1:14" ht="96.75" customHeight="1">
      <c r="A214" s="693">
        <v>2</v>
      </c>
      <c r="B214" s="693" t="s">
        <v>1305</v>
      </c>
      <c r="C214" s="695">
        <v>5592833</v>
      </c>
      <c r="D214" s="693" t="s">
        <v>589</v>
      </c>
      <c r="E214" s="693" t="s">
        <v>150</v>
      </c>
      <c r="F214" s="693" t="s">
        <v>152</v>
      </c>
      <c r="G214" s="693" t="s">
        <v>154</v>
      </c>
      <c r="H214" s="693" t="s">
        <v>154</v>
      </c>
      <c r="I214" s="562"/>
      <c r="J214" s="562" t="s">
        <v>165</v>
      </c>
      <c r="K214" s="562"/>
      <c r="L214" s="562"/>
      <c r="M214" s="562"/>
      <c r="N214" s="562"/>
    </row>
    <row r="215" spans="1:14" ht="27.75" customHeight="1">
      <c r="A215" s="693"/>
      <c r="B215" s="694" t="s">
        <v>999</v>
      </c>
      <c r="C215" s="696">
        <f>SUM(C213:C213)</f>
        <v>50000000</v>
      </c>
      <c r="D215" s="693"/>
      <c r="E215" s="693"/>
      <c r="F215" s="693"/>
      <c r="G215" s="693"/>
      <c r="H215" s="693"/>
      <c r="I215" s="693"/>
      <c r="J215" s="693"/>
      <c r="K215" s="693"/>
      <c r="L215" s="693"/>
      <c r="M215" s="693"/>
      <c r="N215" s="693"/>
    </row>
    <row r="216" spans="1:14" ht="20">
      <c r="A216" s="693"/>
      <c r="B216" s="693"/>
      <c r="C216" s="700"/>
      <c r="D216" s="700"/>
      <c r="E216" s="693"/>
      <c r="F216" s="693"/>
      <c r="G216" s="693"/>
      <c r="H216" s="693"/>
      <c r="I216" s="693"/>
      <c r="J216" s="693"/>
      <c r="K216" s="693"/>
      <c r="L216" s="693"/>
      <c r="M216" s="693"/>
      <c r="N216" s="693"/>
    </row>
    <row r="217" spans="1:14" ht="20">
      <c r="A217" s="693"/>
      <c r="B217" s="693"/>
      <c r="C217" s="701"/>
      <c r="D217" s="702"/>
      <c r="E217" s="698"/>
      <c r="F217" s="699"/>
      <c r="G217" s="693"/>
      <c r="H217" s="693"/>
      <c r="I217" s="693"/>
      <c r="J217" s="693"/>
      <c r="K217" s="693"/>
      <c r="L217" s="693"/>
      <c r="M217" s="693"/>
      <c r="N217" s="693"/>
    </row>
    <row r="218" spans="1:14" ht="37.5" customHeight="1">
      <c r="A218" s="693"/>
      <c r="B218" s="693"/>
      <c r="C218" s="1098" t="s">
        <v>1319</v>
      </c>
      <c r="D218" s="1099"/>
      <c r="E218" s="1099"/>
      <c r="F218" s="1100"/>
      <c r="G218" s="693"/>
      <c r="H218" s="693"/>
      <c r="I218" s="693"/>
      <c r="J218" s="693"/>
      <c r="K218" s="693"/>
      <c r="L218" s="693"/>
      <c r="M218" s="693"/>
      <c r="N218" s="693"/>
    </row>
    <row r="219" spans="1:14" ht="20">
      <c r="A219" s="1093" t="s">
        <v>2</v>
      </c>
      <c r="B219" s="1093" t="s">
        <v>80</v>
      </c>
      <c r="C219" s="1093" t="s">
        <v>81</v>
      </c>
      <c r="D219" s="1093" t="s">
        <v>63</v>
      </c>
      <c r="E219" s="1093" t="s">
        <v>64</v>
      </c>
      <c r="F219" s="1096" t="s">
        <v>85</v>
      </c>
      <c r="G219" s="1093" t="s">
        <v>91</v>
      </c>
      <c r="H219" s="1093" t="s">
        <v>875</v>
      </c>
      <c r="I219" s="1098" t="s">
        <v>15</v>
      </c>
      <c r="J219" s="1099"/>
      <c r="K219" s="1099"/>
      <c r="L219" s="1100"/>
      <c r="M219" s="1093" t="s">
        <v>73</v>
      </c>
      <c r="N219" s="1093" t="s">
        <v>74</v>
      </c>
    </row>
    <row r="220" spans="1:14" ht="80">
      <c r="A220" s="1094"/>
      <c r="B220" s="1094"/>
      <c r="C220" s="1094"/>
      <c r="D220" s="1094"/>
      <c r="E220" s="1094"/>
      <c r="F220" s="1097"/>
      <c r="G220" s="1094"/>
      <c r="H220" s="1094"/>
      <c r="I220" s="694" t="s">
        <v>75</v>
      </c>
      <c r="J220" s="694" t="s">
        <v>83</v>
      </c>
      <c r="K220" s="694" t="s">
        <v>84</v>
      </c>
      <c r="L220" s="694" t="s">
        <v>76</v>
      </c>
      <c r="M220" s="1094"/>
      <c r="N220" s="1094"/>
    </row>
    <row r="221" spans="1:14" ht="60">
      <c r="A221" s="693">
        <v>1</v>
      </c>
      <c r="B221" s="693" t="s">
        <v>1001</v>
      </c>
      <c r="C221" s="695">
        <v>50000000</v>
      </c>
      <c r="D221" s="693" t="s">
        <v>1002</v>
      </c>
      <c r="E221" s="693" t="s">
        <v>149</v>
      </c>
      <c r="F221" s="693" t="s">
        <v>586</v>
      </c>
      <c r="G221" s="693" t="s">
        <v>155</v>
      </c>
      <c r="H221" s="693" t="s">
        <v>154</v>
      </c>
      <c r="I221" s="562" t="s">
        <v>1184</v>
      </c>
      <c r="J221" s="562" t="s">
        <v>1190</v>
      </c>
      <c r="K221" s="562" t="s">
        <v>1191</v>
      </c>
      <c r="L221" s="562" t="s">
        <v>1192</v>
      </c>
      <c r="M221" s="562" t="s">
        <v>1193</v>
      </c>
      <c r="N221" s="562" t="s">
        <v>1294</v>
      </c>
    </row>
    <row r="222" spans="1:14" ht="66" customHeight="1">
      <c r="A222" s="693">
        <v>2</v>
      </c>
      <c r="B222" s="693" t="s">
        <v>1320</v>
      </c>
      <c r="C222" s="695">
        <v>3076526</v>
      </c>
      <c r="D222" s="693" t="s">
        <v>589</v>
      </c>
      <c r="E222" s="693" t="s">
        <v>150</v>
      </c>
      <c r="F222" s="693" t="s">
        <v>152</v>
      </c>
      <c r="G222" s="693" t="s">
        <v>154</v>
      </c>
      <c r="H222" s="693" t="s">
        <v>154</v>
      </c>
      <c r="I222" s="562"/>
      <c r="J222" s="562"/>
      <c r="K222" s="562" t="s">
        <v>166</v>
      </c>
      <c r="L222" s="562"/>
      <c r="M222" s="562"/>
      <c r="N222" s="562"/>
    </row>
    <row r="223" spans="1:14" ht="52.5" customHeight="1">
      <c r="A223" s="693"/>
      <c r="B223" s="694" t="s">
        <v>999</v>
      </c>
      <c r="C223" s="696">
        <f>SUM(C221:C222)</f>
        <v>53076526</v>
      </c>
      <c r="D223" s="693"/>
      <c r="E223" s="693"/>
      <c r="F223" s="693"/>
      <c r="G223" s="693"/>
      <c r="H223" s="693"/>
      <c r="I223" s="693"/>
      <c r="J223" s="693"/>
      <c r="K223" s="693"/>
      <c r="L223" s="693"/>
      <c r="M223" s="693"/>
      <c r="N223" s="693"/>
    </row>
    <row r="224" spans="1:14" ht="20">
      <c r="A224" s="693"/>
      <c r="B224" s="693"/>
      <c r="C224" s="693"/>
      <c r="D224" s="693"/>
      <c r="E224" s="693"/>
      <c r="F224" s="693"/>
      <c r="G224" s="693"/>
      <c r="H224" s="693"/>
      <c r="I224" s="693"/>
      <c r="J224" s="693"/>
      <c r="K224" s="693"/>
      <c r="L224" s="693"/>
      <c r="M224" s="693"/>
      <c r="N224" s="693"/>
    </row>
  </sheetData>
  <mergeCells count="173">
    <mergeCell ref="C218:F218"/>
    <mergeCell ref="N160:N161"/>
    <mergeCell ref="N187:N188"/>
    <mergeCell ref="C210:F210"/>
    <mergeCell ref="A211:A212"/>
    <mergeCell ref="B211:B212"/>
    <mergeCell ref="C211:C212"/>
    <mergeCell ref="D211:D212"/>
    <mergeCell ref="E211:E212"/>
    <mergeCell ref="F211:F212"/>
    <mergeCell ref="G211:G212"/>
    <mergeCell ref="H211:H212"/>
    <mergeCell ref="I211:L211"/>
    <mergeCell ref="M211:M212"/>
    <mergeCell ref="N211:N212"/>
    <mergeCell ref="A195:A196"/>
    <mergeCell ref="B195:B196"/>
    <mergeCell ref="I195:L195"/>
    <mergeCell ref="M195:M196"/>
    <mergeCell ref="A171:A172"/>
    <mergeCell ref="B171:B172"/>
    <mergeCell ref="I171:L171"/>
    <mergeCell ref="M171:M172"/>
    <mergeCell ref="A180:A181"/>
    <mergeCell ref="N127:N128"/>
    <mergeCell ref="N104:N105"/>
    <mergeCell ref="A201:A202"/>
    <mergeCell ref="B201:B202"/>
    <mergeCell ref="A187:A188"/>
    <mergeCell ref="B187:B188"/>
    <mergeCell ref="I187:L187"/>
    <mergeCell ref="M187:M188"/>
    <mergeCell ref="N120:N121"/>
    <mergeCell ref="C112:F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L113"/>
    <mergeCell ref="M113:M114"/>
    <mergeCell ref="N113:N114"/>
    <mergeCell ref="B180:B181"/>
    <mergeCell ref="I180:L180"/>
    <mergeCell ref="M180:M181"/>
    <mergeCell ref="A146:A147"/>
    <mergeCell ref="B146:B147"/>
    <mergeCell ref="I146:L146"/>
    <mergeCell ref="M146:M147"/>
    <mergeCell ref="A160:A161"/>
    <mergeCell ref="B160:B161"/>
    <mergeCell ref="I160:L160"/>
    <mergeCell ref="M160:M161"/>
    <mergeCell ref="H180:H181"/>
    <mergeCell ref="C180:C181"/>
    <mergeCell ref="D180:D181"/>
    <mergeCell ref="E180:E181"/>
    <mergeCell ref="F180:F181"/>
    <mergeCell ref="G180:G181"/>
    <mergeCell ref="H171:H172"/>
    <mergeCell ref="C171:C172"/>
    <mergeCell ref="D171:D172"/>
    <mergeCell ref="E171:E172"/>
    <mergeCell ref="F171:F172"/>
    <mergeCell ref="H201:H202"/>
    <mergeCell ref="C201:C202"/>
    <mergeCell ref="D201:D202"/>
    <mergeCell ref="E201:E202"/>
    <mergeCell ref="F201:F202"/>
    <mergeCell ref="G201:G202"/>
    <mergeCell ref="H195:H196"/>
    <mergeCell ref="C195:C196"/>
    <mergeCell ref="A127:A128"/>
    <mergeCell ref="B127:B128"/>
    <mergeCell ref="A137:A138"/>
    <mergeCell ref="B137:B138"/>
    <mergeCell ref="C187:C188"/>
    <mergeCell ref="D187:D188"/>
    <mergeCell ref="E187:E188"/>
    <mergeCell ref="F187:F188"/>
    <mergeCell ref="G187:G188"/>
    <mergeCell ref="D146:D147"/>
    <mergeCell ref="E146:E147"/>
    <mergeCell ref="F146:F147"/>
    <mergeCell ref="G146:G147"/>
    <mergeCell ref="H146:H147"/>
    <mergeCell ref="D195:D196"/>
    <mergeCell ref="E195:E196"/>
    <mergeCell ref="M104:M105"/>
    <mergeCell ref="I127:L127"/>
    <mergeCell ref="M127:M128"/>
    <mergeCell ref="I137:L137"/>
    <mergeCell ref="M137:M138"/>
    <mergeCell ref="A120:A121"/>
    <mergeCell ref="B120:B121"/>
    <mergeCell ref="I120:L120"/>
    <mergeCell ref="M120:M121"/>
    <mergeCell ref="C126:F126"/>
    <mergeCell ref="C120:C121"/>
    <mergeCell ref="D120:D121"/>
    <mergeCell ref="E120:E121"/>
    <mergeCell ref="F120:F121"/>
    <mergeCell ref="G120:G121"/>
    <mergeCell ref="H120:H121"/>
    <mergeCell ref="C104:C105"/>
    <mergeCell ref="D104:D105"/>
    <mergeCell ref="E104:E105"/>
    <mergeCell ref="F104:F105"/>
    <mergeCell ref="G104:G105"/>
    <mergeCell ref="H104:H105"/>
    <mergeCell ref="A104:A105"/>
    <mergeCell ref="B104:B105"/>
    <mergeCell ref="I104:L104"/>
    <mergeCell ref="C127:C128"/>
    <mergeCell ref="D127:D128"/>
    <mergeCell ref="E127:E128"/>
    <mergeCell ref="F127:F128"/>
    <mergeCell ref="G127:G128"/>
    <mergeCell ref="C119:F119"/>
    <mergeCell ref="F195:F196"/>
    <mergeCell ref="G195:G196"/>
    <mergeCell ref="H187:H188"/>
    <mergeCell ref="C146:C147"/>
    <mergeCell ref="A4:A5"/>
    <mergeCell ref="B4:B5"/>
    <mergeCell ref="D4:D5"/>
    <mergeCell ref="C98:D101"/>
    <mergeCell ref="O4:O5"/>
    <mergeCell ref="C4:C5"/>
    <mergeCell ref="G4:G5"/>
    <mergeCell ref="E4:E5"/>
    <mergeCell ref="F4:F5"/>
    <mergeCell ref="H4:H5"/>
    <mergeCell ref="I4:I5"/>
    <mergeCell ref="N4:N5"/>
    <mergeCell ref="H98:H101"/>
    <mergeCell ref="C103:G103"/>
    <mergeCell ref="F98:G98"/>
    <mergeCell ref="C145:G145"/>
    <mergeCell ref="H137:H138"/>
    <mergeCell ref="C137:C138"/>
    <mergeCell ref="D137:D138"/>
    <mergeCell ref="E137:E138"/>
    <mergeCell ref="F137:F138"/>
    <mergeCell ref="G137:G138"/>
    <mergeCell ref="H127:H128"/>
    <mergeCell ref="I201:N201"/>
    <mergeCell ref="N137:N138"/>
    <mergeCell ref="N146:N147"/>
    <mergeCell ref="N179:N181"/>
    <mergeCell ref="N195:N196"/>
    <mergeCell ref="N171:N172"/>
    <mergeCell ref="A219:A220"/>
    <mergeCell ref="B219:B220"/>
    <mergeCell ref="C219:C220"/>
    <mergeCell ref="D219:D220"/>
    <mergeCell ref="E219:E220"/>
    <mergeCell ref="F219:F220"/>
    <mergeCell ref="G219:G220"/>
    <mergeCell ref="H219:H220"/>
    <mergeCell ref="I219:L219"/>
    <mergeCell ref="M219:M220"/>
    <mergeCell ref="N219:N220"/>
    <mergeCell ref="G171:G172"/>
    <mergeCell ref="C160:C161"/>
    <mergeCell ref="D160:D161"/>
    <mergeCell ref="E160:E161"/>
    <mergeCell ref="F160:F161"/>
    <mergeCell ref="G160:G161"/>
    <mergeCell ref="H160:H161"/>
  </mergeCells>
  <pageMargins left="0.7" right="0.7" top="0.75" bottom="0.75" header="0.3" footer="0.3"/>
  <pageSetup paperSize="9" scale="48" orientation="landscape" r:id="rId1"/>
  <rowBreaks count="9" manualBreakCount="9">
    <brk id="102" max="14" man="1"/>
    <brk id="118" max="14" man="1"/>
    <brk id="133" max="14" man="1"/>
    <brk id="144" max="14" man="1"/>
    <brk id="158" max="14" man="1"/>
    <brk id="167" max="14" man="1"/>
    <brk id="185" max="14" man="1"/>
    <brk id="199" max="14" man="1"/>
    <brk id="216" max="1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view="pageBreakPreview" topLeftCell="A25" zoomScale="59" zoomScaleNormal="60" zoomScaleSheetLayoutView="59" workbookViewId="0">
      <selection activeCell="L100" sqref="L100"/>
    </sheetView>
  </sheetViews>
  <sheetFormatPr defaultColWidth="9" defaultRowHeight="22.5"/>
  <cols>
    <col min="1" max="1" width="8.6328125" style="762" customWidth="1"/>
    <col min="2" max="2" width="41.36328125" style="762" customWidth="1"/>
    <col min="3" max="3" width="23.6328125" style="762" customWidth="1"/>
    <col min="4" max="4" width="29.36328125" style="762" customWidth="1"/>
    <col min="5" max="5" width="21.7265625" style="762" customWidth="1"/>
    <col min="6" max="6" width="19.08984375" style="762" customWidth="1"/>
    <col min="7" max="7" width="22.90625" style="762" customWidth="1"/>
    <col min="8" max="8" width="14.26953125" style="762" customWidth="1"/>
    <col min="9" max="9" width="14.08984375" style="762" customWidth="1"/>
    <col min="10" max="10" width="18" style="762" customWidth="1"/>
    <col min="11" max="11" width="17.26953125" style="762" customWidth="1"/>
    <col min="12" max="12" width="18" style="762" customWidth="1"/>
    <col min="13" max="13" width="18.36328125" style="762" customWidth="1"/>
    <col min="14" max="14" width="19.7265625" style="762" customWidth="1"/>
    <col min="15" max="15" width="19.36328125" style="762" customWidth="1"/>
    <col min="16" max="16384" width="9" style="762"/>
  </cols>
  <sheetData>
    <row r="1" spans="1:15" ht="36.75" customHeight="1">
      <c r="A1" s="556" t="s">
        <v>1420</v>
      </c>
      <c r="B1" s="556"/>
      <c r="C1" s="556"/>
      <c r="D1" s="556"/>
      <c r="E1" s="556"/>
      <c r="F1" s="556"/>
      <c r="G1" s="556"/>
    </row>
    <row r="2" spans="1:15" ht="35.25" customHeight="1">
      <c r="A2" s="556" t="s">
        <v>832</v>
      </c>
      <c r="B2" s="556"/>
      <c r="C2" s="556"/>
      <c r="D2" s="556"/>
      <c r="E2" s="556" t="s">
        <v>1278</v>
      </c>
      <c r="F2" s="556"/>
      <c r="G2" s="556"/>
    </row>
    <row r="3" spans="1:15" ht="33" customHeight="1">
      <c r="A3" s="556" t="s">
        <v>1342</v>
      </c>
      <c r="B3" s="556"/>
      <c r="C3" s="556"/>
      <c r="D3" s="557"/>
      <c r="E3" s="557"/>
      <c r="F3" s="560" t="s">
        <v>929</v>
      </c>
      <c r="G3" s="557"/>
      <c r="H3" s="765"/>
      <c r="I3" s="765"/>
      <c r="J3" s="765"/>
      <c r="K3" s="765"/>
      <c r="L3" s="765"/>
      <c r="M3" s="765"/>
      <c r="N3" s="765"/>
      <c r="O3" s="765"/>
    </row>
    <row r="4" spans="1:15" ht="36.75" customHeight="1">
      <c r="A4" s="1119" t="s">
        <v>2</v>
      </c>
      <c r="B4" s="1121" t="s">
        <v>80</v>
      </c>
      <c r="C4" s="1122" t="s">
        <v>1138</v>
      </c>
      <c r="D4" s="1124" t="s">
        <v>81</v>
      </c>
      <c r="E4" s="1124" t="s">
        <v>63</v>
      </c>
      <c r="F4" s="1124" t="s">
        <v>64</v>
      </c>
      <c r="G4" s="1124" t="s">
        <v>85</v>
      </c>
      <c r="H4" s="1124" t="s">
        <v>1139</v>
      </c>
      <c r="I4" s="1124" t="s">
        <v>875</v>
      </c>
      <c r="J4" s="733" t="s">
        <v>15</v>
      </c>
      <c r="K4" s="734"/>
      <c r="L4" s="734"/>
      <c r="M4" s="734"/>
      <c r="N4" s="1122" t="s">
        <v>73</v>
      </c>
      <c r="O4" s="1122" t="s">
        <v>74</v>
      </c>
    </row>
    <row r="5" spans="1:15" ht="125.25" customHeight="1">
      <c r="A5" s="1120"/>
      <c r="B5" s="1121"/>
      <c r="C5" s="1123"/>
      <c r="D5" s="1124"/>
      <c r="E5" s="1124"/>
      <c r="F5" s="1124"/>
      <c r="G5" s="1124"/>
      <c r="H5" s="1124"/>
      <c r="I5" s="1124"/>
      <c r="J5" s="766" t="s">
        <v>75</v>
      </c>
      <c r="K5" s="766" t="s">
        <v>83</v>
      </c>
      <c r="L5" s="744" t="s">
        <v>84</v>
      </c>
      <c r="M5" s="767" t="s">
        <v>76</v>
      </c>
      <c r="N5" s="1123"/>
      <c r="O5" s="1123"/>
    </row>
    <row r="6" spans="1:15" ht="91.5" customHeight="1">
      <c r="A6" s="768">
        <v>1</v>
      </c>
      <c r="B6" s="735" t="s">
        <v>1343</v>
      </c>
      <c r="C6" s="744" t="s">
        <v>1140</v>
      </c>
      <c r="D6" s="769">
        <v>22073000</v>
      </c>
      <c r="E6" s="735" t="s">
        <v>140</v>
      </c>
      <c r="F6" s="735" t="s">
        <v>107</v>
      </c>
      <c r="G6" s="735" t="s">
        <v>584</v>
      </c>
      <c r="H6" s="735" t="s">
        <v>186</v>
      </c>
      <c r="I6" s="735" t="s">
        <v>154</v>
      </c>
      <c r="J6" s="735" t="s">
        <v>164</v>
      </c>
      <c r="K6" s="735" t="s">
        <v>165</v>
      </c>
      <c r="L6" s="735" t="s">
        <v>166</v>
      </c>
      <c r="M6" s="735" t="s">
        <v>167</v>
      </c>
      <c r="N6" s="735"/>
      <c r="O6" s="735"/>
    </row>
    <row r="7" spans="1:15" ht="90.75" customHeight="1">
      <c r="A7" s="768">
        <v>2</v>
      </c>
      <c r="B7" s="735" t="s">
        <v>1141</v>
      </c>
      <c r="C7" s="735"/>
      <c r="D7" s="769">
        <v>29818000</v>
      </c>
      <c r="E7" s="735" t="s">
        <v>140</v>
      </c>
      <c r="F7" s="735" t="s">
        <v>107</v>
      </c>
      <c r="G7" s="735" t="s">
        <v>151</v>
      </c>
      <c r="H7" s="735" t="s">
        <v>155</v>
      </c>
      <c r="I7" s="735" t="s">
        <v>154</v>
      </c>
      <c r="J7" s="735" t="s">
        <v>164</v>
      </c>
      <c r="K7" s="735" t="s">
        <v>165</v>
      </c>
      <c r="L7" s="735" t="s">
        <v>166</v>
      </c>
      <c r="M7" s="735" t="s">
        <v>167</v>
      </c>
      <c r="N7" s="735"/>
      <c r="O7" s="735"/>
    </row>
    <row r="8" spans="1:15" s="773" customFormat="1">
      <c r="A8" s="770"/>
      <c r="B8" s="771"/>
      <c r="C8" s="771"/>
      <c r="D8" s="772"/>
      <c r="E8" s="771"/>
      <c r="F8" s="771"/>
      <c r="G8" s="771"/>
      <c r="H8" s="771"/>
      <c r="I8" s="771"/>
      <c r="J8" s="771"/>
      <c r="K8" s="771"/>
      <c r="L8" s="771"/>
      <c r="M8" s="771"/>
      <c r="N8" s="771"/>
      <c r="O8" s="771"/>
    </row>
    <row r="9" spans="1:15" ht="61.5" customHeight="1">
      <c r="A9" s="768">
        <v>3</v>
      </c>
      <c r="B9" s="735" t="s">
        <v>1143</v>
      </c>
      <c r="C9" s="744" t="s">
        <v>1142</v>
      </c>
      <c r="D9" s="745">
        <v>30000000</v>
      </c>
      <c r="E9" s="735" t="s">
        <v>140</v>
      </c>
      <c r="F9" s="735" t="s">
        <v>107</v>
      </c>
      <c r="G9" s="735" t="s">
        <v>555</v>
      </c>
      <c r="H9" s="735" t="s">
        <v>155</v>
      </c>
      <c r="I9" s="735" t="s">
        <v>154</v>
      </c>
      <c r="J9" s="735" t="s">
        <v>164</v>
      </c>
      <c r="K9" s="735" t="s">
        <v>165</v>
      </c>
      <c r="L9" s="735" t="s">
        <v>166</v>
      </c>
      <c r="M9" s="735" t="s">
        <v>167</v>
      </c>
      <c r="N9" s="735"/>
      <c r="O9" s="735"/>
    </row>
    <row r="10" spans="1:15" ht="65.25" customHeight="1">
      <c r="A10" s="768">
        <v>4</v>
      </c>
      <c r="B10" s="735" t="s">
        <v>1144</v>
      </c>
      <c r="C10" s="735"/>
      <c r="D10" s="745">
        <v>6000000</v>
      </c>
      <c r="E10" s="735" t="s">
        <v>140</v>
      </c>
      <c r="F10" s="735" t="s">
        <v>107</v>
      </c>
      <c r="G10" s="735" t="s">
        <v>584</v>
      </c>
      <c r="H10" s="735" t="s">
        <v>155</v>
      </c>
      <c r="I10" s="735" t="s">
        <v>154</v>
      </c>
      <c r="J10" s="735" t="s">
        <v>164</v>
      </c>
      <c r="K10" s="735" t="s">
        <v>165</v>
      </c>
      <c r="L10" s="735" t="s">
        <v>166</v>
      </c>
      <c r="M10" s="735" t="s">
        <v>167</v>
      </c>
      <c r="N10" s="735"/>
      <c r="O10" s="735"/>
    </row>
    <row r="11" spans="1:15" ht="63" customHeight="1">
      <c r="A11" s="768">
        <v>5</v>
      </c>
      <c r="B11" s="735" t="s">
        <v>1145</v>
      </c>
      <c r="C11" s="735"/>
      <c r="D11" s="745">
        <v>20000000</v>
      </c>
      <c r="E11" s="735" t="s">
        <v>140</v>
      </c>
      <c r="F11" s="735" t="s">
        <v>107</v>
      </c>
      <c r="G11" s="735" t="s">
        <v>584</v>
      </c>
      <c r="H11" s="735" t="s">
        <v>155</v>
      </c>
      <c r="I11" s="735" t="s">
        <v>154</v>
      </c>
      <c r="J11" s="735" t="s">
        <v>164</v>
      </c>
      <c r="K11" s="735" t="s">
        <v>165</v>
      </c>
      <c r="L11" s="735" t="s">
        <v>166</v>
      </c>
      <c r="M11" s="735" t="s">
        <v>167</v>
      </c>
      <c r="N11" s="735"/>
      <c r="O11" s="735"/>
    </row>
    <row r="12" spans="1:15" s="773" customFormat="1">
      <c r="A12" s="770"/>
      <c r="B12" s="771"/>
      <c r="C12" s="771"/>
      <c r="D12" s="772"/>
      <c r="E12" s="771"/>
      <c r="F12" s="771"/>
      <c r="G12" s="771"/>
      <c r="H12" s="771"/>
      <c r="I12" s="771"/>
      <c r="J12" s="771"/>
      <c r="K12" s="771"/>
      <c r="L12" s="771"/>
      <c r="M12" s="771"/>
      <c r="N12" s="771"/>
      <c r="O12" s="771"/>
    </row>
    <row r="13" spans="1:15" ht="87" customHeight="1">
      <c r="A13" s="768">
        <v>6</v>
      </c>
      <c r="B13" s="735" t="s">
        <v>1141</v>
      </c>
      <c r="C13" s="744" t="s">
        <v>189</v>
      </c>
      <c r="D13" s="745">
        <v>22456000</v>
      </c>
      <c r="E13" s="735" t="s">
        <v>140</v>
      </c>
      <c r="F13" s="735" t="s">
        <v>149</v>
      </c>
      <c r="G13" s="735" t="s">
        <v>584</v>
      </c>
      <c r="H13" s="735" t="s">
        <v>155</v>
      </c>
      <c r="I13" s="735" t="s">
        <v>154</v>
      </c>
      <c r="J13" s="735" t="s">
        <v>164</v>
      </c>
      <c r="K13" s="735" t="s">
        <v>165</v>
      </c>
      <c r="L13" s="735" t="s">
        <v>166</v>
      </c>
      <c r="M13" s="735" t="s">
        <v>167</v>
      </c>
      <c r="N13" s="735"/>
      <c r="O13" s="735"/>
    </row>
    <row r="14" spans="1:15" ht="65.25" customHeight="1">
      <c r="A14" s="768">
        <v>7</v>
      </c>
      <c r="B14" s="735" t="s">
        <v>1143</v>
      </c>
      <c r="C14" s="735"/>
      <c r="D14" s="745">
        <v>49083000</v>
      </c>
      <c r="E14" s="735" t="s">
        <v>140</v>
      </c>
      <c r="F14" s="735" t="s">
        <v>107</v>
      </c>
      <c r="G14" s="735" t="s">
        <v>584</v>
      </c>
      <c r="H14" s="735" t="s">
        <v>155</v>
      </c>
      <c r="I14" s="735" t="s">
        <v>154</v>
      </c>
      <c r="J14" s="735" t="s">
        <v>164</v>
      </c>
      <c r="K14" s="735" t="s">
        <v>165</v>
      </c>
      <c r="L14" s="735" t="s">
        <v>166</v>
      </c>
      <c r="M14" s="735" t="s">
        <v>167</v>
      </c>
      <c r="N14" s="735"/>
      <c r="O14" s="735"/>
    </row>
    <row r="15" spans="1:15" ht="68.25" customHeight="1">
      <c r="A15" s="768">
        <v>8</v>
      </c>
      <c r="B15" s="735" t="s">
        <v>1344</v>
      </c>
      <c r="C15" s="735"/>
      <c r="D15" s="745">
        <v>12000000</v>
      </c>
      <c r="E15" s="735" t="s">
        <v>140</v>
      </c>
      <c r="F15" s="735" t="s">
        <v>107</v>
      </c>
      <c r="G15" s="735" t="s">
        <v>584</v>
      </c>
      <c r="H15" s="735" t="s">
        <v>155</v>
      </c>
      <c r="I15" s="735" t="s">
        <v>154</v>
      </c>
      <c r="J15" s="735" t="s">
        <v>164</v>
      </c>
      <c r="K15" s="735" t="s">
        <v>165</v>
      </c>
      <c r="L15" s="735" t="s">
        <v>166</v>
      </c>
      <c r="M15" s="735" t="s">
        <v>167</v>
      </c>
      <c r="N15" s="735"/>
      <c r="O15" s="735"/>
    </row>
    <row r="16" spans="1:15" s="773" customFormat="1">
      <c r="A16" s="770"/>
      <c r="B16" s="771"/>
      <c r="C16" s="771"/>
      <c r="D16" s="771"/>
      <c r="E16" s="771"/>
      <c r="F16" s="771"/>
      <c r="G16" s="771"/>
      <c r="H16" s="771"/>
      <c r="I16" s="771"/>
      <c r="J16" s="771"/>
      <c r="K16" s="771"/>
      <c r="L16" s="771"/>
      <c r="M16" s="771"/>
      <c r="N16" s="771"/>
      <c r="O16" s="771"/>
    </row>
    <row r="17" spans="1:15" s="787" customFormat="1" ht="85.5" customHeight="1">
      <c r="A17" s="785">
        <v>9</v>
      </c>
      <c r="B17" s="786" t="s">
        <v>1280</v>
      </c>
      <c r="C17" s="789" t="s">
        <v>1146</v>
      </c>
      <c r="D17" s="788">
        <v>40000000</v>
      </c>
      <c r="E17" s="786" t="s">
        <v>1410</v>
      </c>
      <c r="F17" s="786" t="s">
        <v>106</v>
      </c>
      <c r="G17" s="786" t="s">
        <v>242</v>
      </c>
      <c r="H17" s="786" t="s">
        <v>154</v>
      </c>
      <c r="I17" s="786" t="s">
        <v>154</v>
      </c>
      <c r="J17" s="735" t="s">
        <v>1378</v>
      </c>
      <c r="K17" s="735" t="s">
        <v>1383</v>
      </c>
      <c r="L17" s="735" t="s">
        <v>1384</v>
      </c>
      <c r="M17" s="735" t="s">
        <v>1385</v>
      </c>
      <c r="N17" s="735" t="s">
        <v>1386</v>
      </c>
      <c r="O17" s="735" t="s">
        <v>1387</v>
      </c>
    </row>
    <row r="18" spans="1:15" s="787" customFormat="1" ht="68.25" customHeight="1">
      <c r="A18" s="785">
        <v>10</v>
      </c>
      <c r="B18" s="786" t="s">
        <v>1412</v>
      </c>
      <c r="C18" s="786"/>
      <c r="D18" s="788">
        <v>27000000</v>
      </c>
      <c r="E18" s="786" t="s">
        <v>1411</v>
      </c>
      <c r="F18" s="786" t="s">
        <v>149</v>
      </c>
      <c r="G18" s="786" t="s">
        <v>584</v>
      </c>
      <c r="H18" s="786" t="s">
        <v>155</v>
      </c>
      <c r="I18" s="786" t="s">
        <v>154</v>
      </c>
      <c r="J18" s="786"/>
      <c r="K18" s="735" t="s">
        <v>165</v>
      </c>
      <c r="L18" s="735" t="s">
        <v>166</v>
      </c>
      <c r="M18" s="786"/>
      <c r="N18" s="786"/>
      <c r="O18" s="786"/>
    </row>
    <row r="19" spans="1:15" s="787" customFormat="1" ht="71.25" customHeight="1">
      <c r="A19" s="785">
        <v>11</v>
      </c>
      <c r="B19" s="786" t="s">
        <v>1414</v>
      </c>
      <c r="C19" s="786"/>
      <c r="D19" s="788">
        <v>3000000</v>
      </c>
      <c r="E19" s="786" t="s">
        <v>1415</v>
      </c>
      <c r="F19" s="786" t="s">
        <v>149</v>
      </c>
      <c r="G19" s="786" t="s">
        <v>584</v>
      </c>
      <c r="H19" s="786" t="s">
        <v>155</v>
      </c>
      <c r="I19" s="786" t="s">
        <v>154</v>
      </c>
      <c r="J19" s="786"/>
      <c r="K19" s="786"/>
      <c r="L19" s="735" t="s">
        <v>166</v>
      </c>
      <c r="M19" s="786"/>
      <c r="N19" s="786"/>
      <c r="O19" s="786"/>
    </row>
    <row r="20" spans="1:15" s="787" customFormat="1" ht="84" customHeight="1">
      <c r="A20" s="785">
        <v>12</v>
      </c>
      <c r="B20" s="786" t="s">
        <v>1416</v>
      </c>
      <c r="C20" s="786"/>
      <c r="D20" s="788">
        <v>21833417</v>
      </c>
      <c r="E20" s="786" t="s">
        <v>1415</v>
      </c>
      <c r="F20" s="786" t="s">
        <v>149</v>
      </c>
      <c r="G20" s="786" t="s">
        <v>584</v>
      </c>
      <c r="H20" s="786" t="s">
        <v>155</v>
      </c>
      <c r="I20" s="786" t="s">
        <v>154</v>
      </c>
      <c r="J20" s="786"/>
      <c r="K20" s="786"/>
      <c r="L20" s="735" t="s">
        <v>166</v>
      </c>
      <c r="M20" s="735" t="s">
        <v>167</v>
      </c>
      <c r="N20" s="786"/>
      <c r="O20" s="786"/>
    </row>
    <row r="21" spans="1:15" s="787" customFormat="1" ht="78" customHeight="1">
      <c r="A21" s="785">
        <v>13</v>
      </c>
      <c r="B21" s="735" t="s">
        <v>556</v>
      </c>
      <c r="C21" s="786"/>
      <c r="D21" s="788">
        <v>39000000</v>
      </c>
      <c r="E21" s="786" t="s">
        <v>1417</v>
      </c>
      <c r="F21" s="786" t="s">
        <v>149</v>
      </c>
      <c r="G21" s="786" t="s">
        <v>584</v>
      </c>
      <c r="H21" s="786" t="s">
        <v>155</v>
      </c>
      <c r="I21" s="786" t="s">
        <v>154</v>
      </c>
      <c r="J21" s="735" t="s">
        <v>164</v>
      </c>
      <c r="K21" s="735" t="s">
        <v>165</v>
      </c>
      <c r="L21" s="735" t="s">
        <v>166</v>
      </c>
      <c r="M21" s="735" t="s">
        <v>167</v>
      </c>
      <c r="N21" s="786"/>
      <c r="O21" s="786"/>
    </row>
    <row r="22" spans="1:15" s="787" customFormat="1" ht="89.25" customHeight="1">
      <c r="A22" s="785">
        <v>14</v>
      </c>
      <c r="B22" s="735" t="s">
        <v>1147</v>
      </c>
      <c r="C22" s="786"/>
      <c r="D22" s="788">
        <v>1926828318</v>
      </c>
      <c r="E22" s="786" t="s">
        <v>1124</v>
      </c>
      <c r="F22" s="786" t="s">
        <v>149</v>
      </c>
      <c r="G22" s="786" t="s">
        <v>586</v>
      </c>
      <c r="H22" s="786" t="s">
        <v>155</v>
      </c>
      <c r="I22" s="786" t="s">
        <v>154</v>
      </c>
      <c r="J22" s="735" t="s">
        <v>1378</v>
      </c>
      <c r="K22" s="735" t="s">
        <v>1379</v>
      </c>
      <c r="L22" s="735" t="s">
        <v>1388</v>
      </c>
      <c r="M22" s="735" t="s">
        <v>1380</v>
      </c>
      <c r="N22" s="735" t="s">
        <v>1381</v>
      </c>
      <c r="O22" s="735" t="s">
        <v>1382</v>
      </c>
    </row>
    <row r="23" spans="1:15" ht="71.25" customHeight="1">
      <c r="A23" s="768">
        <v>15</v>
      </c>
      <c r="B23" s="735" t="s">
        <v>1413</v>
      </c>
      <c r="C23" s="744"/>
      <c r="D23" s="745">
        <v>3600000</v>
      </c>
      <c r="E23" s="790" t="s">
        <v>693</v>
      </c>
      <c r="F23" s="735" t="s">
        <v>149</v>
      </c>
      <c r="G23" s="735" t="s">
        <v>301</v>
      </c>
      <c r="H23" s="735" t="s">
        <v>155</v>
      </c>
      <c r="I23" s="735" t="s">
        <v>617</v>
      </c>
      <c r="J23" s="735"/>
      <c r="K23" s="735"/>
      <c r="L23" s="735" t="s">
        <v>166</v>
      </c>
      <c r="M23" s="735"/>
      <c r="N23" s="735"/>
      <c r="O23" s="735"/>
    </row>
    <row r="24" spans="1:15" s="773" customFormat="1">
      <c r="A24" s="770"/>
      <c r="B24" s="771"/>
      <c r="C24" s="771"/>
      <c r="D24" s="772"/>
      <c r="E24" s="771"/>
      <c r="F24" s="771"/>
      <c r="G24" s="771"/>
      <c r="H24" s="771"/>
      <c r="I24" s="771"/>
      <c r="J24" s="771"/>
      <c r="K24" s="771"/>
      <c r="L24" s="771"/>
      <c r="M24" s="771"/>
      <c r="N24" s="771"/>
      <c r="O24" s="771"/>
    </row>
    <row r="25" spans="1:15" ht="73.5" customHeight="1">
      <c r="A25" s="768">
        <v>16</v>
      </c>
      <c r="B25" s="735" t="s">
        <v>556</v>
      </c>
      <c r="C25" s="744" t="s">
        <v>1150</v>
      </c>
      <c r="D25" s="745">
        <v>10691000</v>
      </c>
      <c r="E25" s="735" t="s">
        <v>95</v>
      </c>
      <c r="F25" s="735" t="s">
        <v>149</v>
      </c>
      <c r="G25" s="735" t="s">
        <v>584</v>
      </c>
      <c r="H25" s="735" t="s">
        <v>186</v>
      </c>
      <c r="I25" s="735" t="s">
        <v>617</v>
      </c>
      <c r="J25" s="735" t="s">
        <v>164</v>
      </c>
      <c r="K25" s="735" t="s">
        <v>165</v>
      </c>
      <c r="L25" s="735" t="s">
        <v>166</v>
      </c>
      <c r="M25" s="735" t="s">
        <v>167</v>
      </c>
      <c r="N25" s="735"/>
      <c r="O25" s="735"/>
    </row>
    <row r="26" spans="1:15" ht="72.75" customHeight="1">
      <c r="A26" s="768">
        <v>17</v>
      </c>
      <c r="B26" s="735" t="s">
        <v>1346</v>
      </c>
      <c r="C26" s="735"/>
      <c r="D26" s="745">
        <v>1000000000</v>
      </c>
      <c r="E26" s="735" t="s">
        <v>95</v>
      </c>
      <c r="F26" s="735" t="s">
        <v>1347</v>
      </c>
      <c r="G26" s="735" t="s">
        <v>586</v>
      </c>
      <c r="H26" s="735" t="s">
        <v>186</v>
      </c>
      <c r="I26" s="735" t="s">
        <v>617</v>
      </c>
      <c r="J26" s="735" t="s">
        <v>1378</v>
      </c>
      <c r="K26" s="735" t="s">
        <v>1383</v>
      </c>
      <c r="L26" s="735" t="s">
        <v>1384</v>
      </c>
      <c r="M26" s="735" t="s">
        <v>1385</v>
      </c>
      <c r="N26" s="735" t="s">
        <v>1386</v>
      </c>
      <c r="O26" s="735" t="s">
        <v>1387</v>
      </c>
    </row>
    <row r="27" spans="1:15" ht="108" customHeight="1">
      <c r="A27" s="768">
        <v>18</v>
      </c>
      <c r="B27" s="735" t="s">
        <v>1345</v>
      </c>
      <c r="C27" s="735"/>
      <c r="D27" s="745">
        <v>81778000</v>
      </c>
      <c r="E27" s="735" t="s">
        <v>95</v>
      </c>
      <c r="F27" s="735" t="s">
        <v>106</v>
      </c>
      <c r="G27" s="735" t="s">
        <v>586</v>
      </c>
      <c r="H27" s="735" t="s">
        <v>154</v>
      </c>
      <c r="I27" s="735" t="s">
        <v>617</v>
      </c>
      <c r="J27" s="735" t="s">
        <v>1378</v>
      </c>
      <c r="K27" s="735" t="s">
        <v>1383</v>
      </c>
      <c r="L27" s="735" t="s">
        <v>1384</v>
      </c>
      <c r="M27" s="735" t="s">
        <v>1385</v>
      </c>
      <c r="N27" s="735" t="s">
        <v>1386</v>
      </c>
      <c r="O27" s="735" t="s">
        <v>1387</v>
      </c>
    </row>
    <row r="28" spans="1:15" s="773" customFormat="1">
      <c r="A28" s="770"/>
      <c r="B28" s="771"/>
      <c r="C28" s="771"/>
      <c r="D28" s="771"/>
      <c r="E28" s="771"/>
      <c r="F28" s="771"/>
      <c r="G28" s="771"/>
      <c r="H28" s="771"/>
      <c r="I28" s="771"/>
      <c r="J28" s="771"/>
      <c r="K28" s="771"/>
      <c r="L28" s="771"/>
      <c r="M28" s="771"/>
      <c r="N28" s="771"/>
      <c r="O28" s="771"/>
    </row>
    <row r="29" spans="1:15" ht="83.25" customHeight="1">
      <c r="A29" s="768">
        <v>19</v>
      </c>
      <c r="B29" s="735" t="s">
        <v>1348</v>
      </c>
      <c r="C29" s="744" t="s">
        <v>1154</v>
      </c>
      <c r="D29" s="745">
        <v>20000000</v>
      </c>
      <c r="E29" s="735" t="s">
        <v>110</v>
      </c>
      <c r="F29" s="735" t="s">
        <v>149</v>
      </c>
      <c r="G29" s="735" t="s">
        <v>301</v>
      </c>
      <c r="H29" s="735" t="s">
        <v>186</v>
      </c>
      <c r="I29" s="735" t="s">
        <v>617</v>
      </c>
      <c r="J29" s="735" t="s">
        <v>164</v>
      </c>
      <c r="K29" s="735" t="s">
        <v>165</v>
      </c>
      <c r="L29" s="735" t="s">
        <v>166</v>
      </c>
      <c r="M29" s="735" t="s">
        <v>167</v>
      </c>
      <c r="N29" s="735"/>
      <c r="O29" s="735"/>
    </row>
    <row r="30" spans="1:15" ht="70.5" customHeight="1">
      <c r="A30" s="768">
        <v>20</v>
      </c>
      <c r="B30" s="735" t="s">
        <v>556</v>
      </c>
      <c r="C30" s="735"/>
      <c r="D30" s="745">
        <v>20000000</v>
      </c>
      <c r="E30" s="735" t="s">
        <v>110</v>
      </c>
      <c r="F30" s="735" t="s">
        <v>149</v>
      </c>
      <c r="G30" s="735" t="s">
        <v>301</v>
      </c>
      <c r="H30" s="735" t="s">
        <v>186</v>
      </c>
      <c r="I30" s="735"/>
      <c r="J30" s="735" t="s">
        <v>164</v>
      </c>
      <c r="K30" s="735" t="s">
        <v>165</v>
      </c>
      <c r="L30" s="735" t="s">
        <v>166</v>
      </c>
      <c r="M30" s="735" t="s">
        <v>167</v>
      </c>
      <c r="N30" s="735"/>
      <c r="O30" s="735"/>
    </row>
    <row r="31" spans="1:15" ht="106.5" customHeight="1">
      <c r="A31" s="768">
        <v>21</v>
      </c>
      <c r="B31" s="735" t="s">
        <v>1155</v>
      </c>
      <c r="C31" s="735"/>
      <c r="D31" s="745">
        <v>6742000</v>
      </c>
      <c r="E31" s="735" t="s">
        <v>110</v>
      </c>
      <c r="F31" s="735" t="s">
        <v>149</v>
      </c>
      <c r="G31" s="735" t="s">
        <v>301</v>
      </c>
      <c r="H31" s="735" t="s">
        <v>186</v>
      </c>
      <c r="I31" s="735" t="s">
        <v>617</v>
      </c>
      <c r="J31" s="735" t="s">
        <v>164</v>
      </c>
      <c r="K31" s="735" t="s">
        <v>165</v>
      </c>
      <c r="L31" s="735" t="s">
        <v>166</v>
      </c>
      <c r="M31" s="735" t="s">
        <v>167</v>
      </c>
      <c r="N31" s="735"/>
      <c r="O31" s="735"/>
    </row>
    <row r="32" spans="1:15" ht="75" customHeight="1">
      <c r="A32" s="768">
        <v>22</v>
      </c>
      <c r="B32" s="735" t="s">
        <v>1284</v>
      </c>
      <c r="C32" s="735"/>
      <c r="D32" s="745">
        <v>115000000</v>
      </c>
      <c r="E32" s="735" t="s">
        <v>110</v>
      </c>
      <c r="F32" s="735" t="s">
        <v>149</v>
      </c>
      <c r="G32" s="735" t="s">
        <v>301</v>
      </c>
      <c r="H32" s="735" t="s">
        <v>186</v>
      </c>
      <c r="I32" s="735" t="s">
        <v>154</v>
      </c>
      <c r="J32" s="735"/>
      <c r="K32" s="735" t="s">
        <v>165</v>
      </c>
      <c r="L32" s="735" t="s">
        <v>166</v>
      </c>
      <c r="M32" s="735"/>
      <c r="N32" s="735"/>
      <c r="O32" s="735"/>
    </row>
    <row r="33" spans="1:15" ht="87" customHeight="1">
      <c r="A33" s="768">
        <v>23</v>
      </c>
      <c r="B33" s="735" t="s">
        <v>1349</v>
      </c>
      <c r="C33" s="735"/>
      <c r="D33" s="745">
        <v>85000000</v>
      </c>
      <c r="E33" s="735" t="s">
        <v>110</v>
      </c>
      <c r="F33" s="735" t="s">
        <v>106</v>
      </c>
      <c r="G33" s="735" t="s">
        <v>586</v>
      </c>
      <c r="H33" s="735" t="s">
        <v>154</v>
      </c>
      <c r="I33" s="735" t="s">
        <v>617</v>
      </c>
      <c r="J33" s="735" t="s">
        <v>1378</v>
      </c>
      <c r="K33" s="735" t="s">
        <v>1383</v>
      </c>
      <c r="L33" s="735" t="s">
        <v>1384</v>
      </c>
      <c r="M33" s="735" t="s">
        <v>1385</v>
      </c>
      <c r="N33" s="735" t="s">
        <v>1386</v>
      </c>
      <c r="O33" s="735" t="s">
        <v>1387</v>
      </c>
    </row>
    <row r="34" spans="1:15" ht="90.75" customHeight="1">
      <c r="A34" s="768">
        <v>24</v>
      </c>
      <c r="B34" s="735" t="s">
        <v>1406</v>
      </c>
      <c r="C34" s="735"/>
      <c r="D34" s="745">
        <v>85000000</v>
      </c>
      <c r="E34" s="735" t="s">
        <v>110</v>
      </c>
      <c r="F34" s="735" t="s">
        <v>106</v>
      </c>
      <c r="G34" s="735" t="s">
        <v>586</v>
      </c>
      <c r="H34" s="735" t="s">
        <v>154</v>
      </c>
      <c r="I34" s="735" t="s">
        <v>617</v>
      </c>
      <c r="J34" s="735" t="s">
        <v>1378</v>
      </c>
      <c r="K34" s="735" t="s">
        <v>1383</v>
      </c>
      <c r="L34" s="735" t="s">
        <v>1384</v>
      </c>
      <c r="M34" s="735" t="s">
        <v>1385</v>
      </c>
      <c r="N34" s="735" t="s">
        <v>1386</v>
      </c>
      <c r="O34" s="735" t="s">
        <v>1387</v>
      </c>
    </row>
    <row r="35" spans="1:15" ht="90" customHeight="1">
      <c r="A35" s="768">
        <v>25</v>
      </c>
      <c r="B35" s="735" t="s">
        <v>1408</v>
      </c>
      <c r="C35" s="735"/>
      <c r="D35" s="745">
        <v>30000000</v>
      </c>
      <c r="E35" s="735" t="s">
        <v>110</v>
      </c>
      <c r="F35" s="735" t="s">
        <v>149</v>
      </c>
      <c r="G35" s="735" t="s">
        <v>586</v>
      </c>
      <c r="H35" s="735" t="s">
        <v>186</v>
      </c>
      <c r="I35" s="735" t="s">
        <v>617</v>
      </c>
      <c r="J35" s="735" t="s">
        <v>1378</v>
      </c>
      <c r="K35" s="735" t="s">
        <v>1379</v>
      </c>
      <c r="L35" s="735" t="s">
        <v>1388</v>
      </c>
      <c r="M35" s="735" t="s">
        <v>1380</v>
      </c>
      <c r="N35" s="735" t="s">
        <v>1381</v>
      </c>
      <c r="O35" s="735" t="s">
        <v>1382</v>
      </c>
    </row>
    <row r="36" spans="1:15" ht="89.25" customHeight="1">
      <c r="A36" s="768">
        <v>26</v>
      </c>
      <c r="B36" s="735" t="s">
        <v>1407</v>
      </c>
      <c r="C36" s="735"/>
      <c r="D36" s="745">
        <v>30000000</v>
      </c>
      <c r="E36" s="735" t="s">
        <v>110</v>
      </c>
      <c r="F36" s="735" t="s">
        <v>149</v>
      </c>
      <c r="G36" s="735" t="s">
        <v>586</v>
      </c>
      <c r="H36" s="735" t="s">
        <v>186</v>
      </c>
      <c r="I36" s="735" t="s">
        <v>617</v>
      </c>
      <c r="J36" s="735" t="s">
        <v>1378</v>
      </c>
      <c r="K36" s="735" t="s">
        <v>1379</v>
      </c>
      <c r="L36" s="735" t="s">
        <v>1388</v>
      </c>
      <c r="M36" s="735" t="s">
        <v>1380</v>
      </c>
      <c r="N36" s="735" t="s">
        <v>1381</v>
      </c>
      <c r="O36" s="735" t="s">
        <v>1382</v>
      </c>
    </row>
    <row r="37" spans="1:15" ht="74.25" customHeight="1">
      <c r="A37" s="768">
        <v>27</v>
      </c>
      <c r="B37" s="735" t="s">
        <v>1409</v>
      </c>
      <c r="C37" s="735"/>
      <c r="D37" s="745">
        <v>55000000</v>
      </c>
      <c r="E37" s="735" t="s">
        <v>110</v>
      </c>
      <c r="F37" s="735" t="s">
        <v>106</v>
      </c>
      <c r="G37" s="735" t="s">
        <v>586</v>
      </c>
      <c r="H37" s="735" t="s">
        <v>154</v>
      </c>
      <c r="I37" s="735" t="s">
        <v>617</v>
      </c>
      <c r="J37" s="735" t="s">
        <v>1378</v>
      </c>
      <c r="K37" s="735" t="s">
        <v>1383</v>
      </c>
      <c r="L37" s="735" t="s">
        <v>1384</v>
      </c>
      <c r="M37" s="735" t="s">
        <v>1385</v>
      </c>
      <c r="N37" s="735" t="s">
        <v>1386</v>
      </c>
      <c r="O37" s="735" t="s">
        <v>1387</v>
      </c>
    </row>
    <row r="38" spans="1:15" s="773" customFormat="1">
      <c r="A38" s="770"/>
      <c r="B38" s="771"/>
      <c r="C38" s="771"/>
      <c r="D38" s="772"/>
      <c r="E38" s="771"/>
      <c r="F38" s="771"/>
      <c r="G38" s="771"/>
      <c r="H38" s="771"/>
      <c r="I38" s="771"/>
      <c r="J38" s="771"/>
      <c r="K38" s="771"/>
      <c r="L38" s="771"/>
      <c r="M38" s="771"/>
      <c r="N38" s="771"/>
      <c r="O38" s="771"/>
    </row>
    <row r="39" spans="1:15" ht="81.75" customHeight="1">
      <c r="A39" s="768">
        <v>29</v>
      </c>
      <c r="B39" s="735" t="s">
        <v>1350</v>
      </c>
      <c r="C39" s="744" t="s">
        <v>1164</v>
      </c>
      <c r="D39" s="745">
        <v>10000000</v>
      </c>
      <c r="E39" s="735" t="s">
        <v>990</v>
      </c>
      <c r="F39" s="735" t="s">
        <v>149</v>
      </c>
      <c r="G39" s="735" t="s">
        <v>301</v>
      </c>
      <c r="H39" s="735" t="s">
        <v>154</v>
      </c>
      <c r="I39" s="735" t="s">
        <v>617</v>
      </c>
      <c r="J39" s="735" t="s">
        <v>164</v>
      </c>
      <c r="K39" s="735"/>
      <c r="L39" s="735"/>
      <c r="M39" s="735"/>
      <c r="N39" s="735"/>
      <c r="O39" s="735"/>
    </row>
    <row r="40" spans="1:15" ht="81" customHeight="1">
      <c r="A40" s="768">
        <v>30</v>
      </c>
      <c r="B40" s="735" t="s">
        <v>1351</v>
      </c>
      <c r="C40" s="735"/>
      <c r="D40" s="745">
        <v>25000000</v>
      </c>
      <c r="E40" s="735" t="s">
        <v>990</v>
      </c>
      <c r="F40" s="735" t="s">
        <v>149</v>
      </c>
      <c r="G40" s="735" t="s">
        <v>301</v>
      </c>
      <c r="H40" s="735" t="s">
        <v>186</v>
      </c>
      <c r="I40" s="735" t="s">
        <v>617</v>
      </c>
      <c r="J40" s="735"/>
      <c r="K40" s="735"/>
      <c r="L40" s="735" t="s">
        <v>166</v>
      </c>
      <c r="M40" s="735"/>
      <c r="N40" s="735"/>
      <c r="O40" s="735"/>
    </row>
    <row r="41" spans="1:15" ht="83.25" customHeight="1">
      <c r="A41" s="768">
        <v>31</v>
      </c>
      <c r="B41" s="735" t="s">
        <v>785</v>
      </c>
      <c r="C41" s="735"/>
      <c r="D41" s="745">
        <v>12000000</v>
      </c>
      <c r="E41" s="735" t="s">
        <v>990</v>
      </c>
      <c r="F41" s="735" t="s">
        <v>149</v>
      </c>
      <c r="G41" s="735" t="s">
        <v>301</v>
      </c>
      <c r="H41" s="735" t="s">
        <v>154</v>
      </c>
      <c r="I41" s="735" t="s">
        <v>617</v>
      </c>
      <c r="J41" s="735" t="s">
        <v>164</v>
      </c>
      <c r="K41" s="735" t="s">
        <v>165</v>
      </c>
      <c r="L41" s="735" t="s">
        <v>166</v>
      </c>
      <c r="M41" s="735" t="s">
        <v>167</v>
      </c>
      <c r="N41" s="735"/>
      <c r="O41" s="735"/>
    </row>
    <row r="42" spans="1:15" ht="86.25" customHeight="1">
      <c r="A42" s="768">
        <v>32</v>
      </c>
      <c r="B42" s="735" t="s">
        <v>1353</v>
      </c>
      <c r="C42" s="735"/>
      <c r="D42" s="745">
        <v>15000000</v>
      </c>
      <c r="E42" s="735" t="s">
        <v>990</v>
      </c>
      <c r="F42" s="735" t="s">
        <v>150</v>
      </c>
      <c r="G42" s="735" t="s">
        <v>152</v>
      </c>
      <c r="H42" s="735" t="s">
        <v>154</v>
      </c>
      <c r="I42" s="735" t="s">
        <v>617</v>
      </c>
      <c r="J42" s="735"/>
      <c r="K42" s="735"/>
      <c r="L42" s="735"/>
      <c r="M42" s="735" t="s">
        <v>167</v>
      </c>
      <c r="N42" s="735"/>
      <c r="O42" s="735"/>
    </row>
    <row r="43" spans="1:15" ht="78.75" customHeight="1">
      <c r="A43" s="768">
        <v>33</v>
      </c>
      <c r="B43" s="735" t="s">
        <v>1352</v>
      </c>
      <c r="C43" s="735"/>
      <c r="D43" s="745">
        <v>12000000</v>
      </c>
      <c r="E43" s="735" t="s">
        <v>990</v>
      </c>
      <c r="F43" s="735" t="s">
        <v>150</v>
      </c>
      <c r="G43" s="735" t="s">
        <v>152</v>
      </c>
      <c r="H43" s="735" t="s">
        <v>154</v>
      </c>
      <c r="I43" s="735" t="s">
        <v>617</v>
      </c>
      <c r="J43" s="735"/>
      <c r="K43" s="735" t="s">
        <v>165</v>
      </c>
      <c r="L43" s="735"/>
      <c r="M43" s="735"/>
      <c r="N43" s="735"/>
      <c r="O43" s="735"/>
    </row>
    <row r="44" spans="1:15" ht="83.25" customHeight="1">
      <c r="A44" s="768">
        <v>34</v>
      </c>
      <c r="B44" s="735" t="s">
        <v>1354</v>
      </c>
      <c r="C44" s="735"/>
      <c r="D44" s="745">
        <v>20000000</v>
      </c>
      <c r="E44" s="735" t="s">
        <v>990</v>
      </c>
      <c r="F44" s="735" t="s">
        <v>150</v>
      </c>
      <c r="G44" s="735" t="s">
        <v>152</v>
      </c>
      <c r="H44" s="735" t="s">
        <v>154</v>
      </c>
      <c r="I44" s="735" t="s">
        <v>617</v>
      </c>
      <c r="J44" s="735" t="s">
        <v>164</v>
      </c>
      <c r="K44" s="735"/>
      <c r="L44" s="735"/>
      <c r="M44" s="735"/>
      <c r="N44" s="735"/>
      <c r="O44" s="735"/>
    </row>
    <row r="45" spans="1:15" ht="82.5" customHeight="1">
      <c r="A45" s="768">
        <v>35</v>
      </c>
      <c r="B45" s="735" t="s">
        <v>1355</v>
      </c>
      <c r="C45" s="735"/>
      <c r="D45" s="745">
        <v>20000000</v>
      </c>
      <c r="E45" s="735" t="s">
        <v>117</v>
      </c>
      <c r="F45" s="735" t="s">
        <v>150</v>
      </c>
      <c r="G45" s="735" t="s">
        <v>152</v>
      </c>
      <c r="H45" s="735" t="s">
        <v>154</v>
      </c>
      <c r="I45" s="735" t="s">
        <v>617</v>
      </c>
      <c r="J45" s="735" t="s">
        <v>164</v>
      </c>
      <c r="K45" s="735"/>
      <c r="L45" s="735"/>
      <c r="M45" s="735"/>
      <c r="N45" s="735"/>
      <c r="O45" s="735"/>
    </row>
    <row r="46" spans="1:15" ht="80.25" customHeight="1">
      <c r="A46" s="768">
        <v>36</v>
      </c>
      <c r="B46" s="735" t="s">
        <v>1356</v>
      </c>
      <c r="C46" s="735"/>
      <c r="D46" s="745">
        <v>30000000</v>
      </c>
      <c r="E46" s="735" t="s">
        <v>117</v>
      </c>
      <c r="F46" s="735" t="s">
        <v>150</v>
      </c>
      <c r="G46" s="735" t="s">
        <v>152</v>
      </c>
      <c r="H46" s="735" t="s">
        <v>154</v>
      </c>
      <c r="I46" s="735" t="s">
        <v>617</v>
      </c>
      <c r="J46" s="735" t="s">
        <v>164</v>
      </c>
      <c r="K46" s="735"/>
      <c r="L46" s="735"/>
      <c r="M46" s="735"/>
      <c r="N46" s="735"/>
      <c r="O46" s="735"/>
    </row>
    <row r="47" spans="1:15" ht="80.25" customHeight="1">
      <c r="A47" s="768">
        <v>37</v>
      </c>
      <c r="B47" s="735" t="s">
        <v>1357</v>
      </c>
      <c r="C47" s="735"/>
      <c r="D47" s="745">
        <v>20000000</v>
      </c>
      <c r="E47" s="735" t="s">
        <v>117</v>
      </c>
      <c r="F47" s="735" t="s">
        <v>150</v>
      </c>
      <c r="G47" s="735" t="s">
        <v>152</v>
      </c>
      <c r="H47" s="735" t="s">
        <v>154</v>
      </c>
      <c r="I47" s="735" t="s">
        <v>617</v>
      </c>
      <c r="J47" s="735"/>
      <c r="K47" s="735" t="s">
        <v>165</v>
      </c>
      <c r="L47" s="735"/>
      <c r="M47" s="735"/>
      <c r="N47" s="735"/>
      <c r="O47" s="735"/>
    </row>
    <row r="48" spans="1:15" ht="80.25" customHeight="1">
      <c r="A48" s="768">
        <v>38</v>
      </c>
      <c r="B48" s="735" t="s">
        <v>1358</v>
      </c>
      <c r="C48" s="735"/>
      <c r="D48" s="745">
        <v>12000000</v>
      </c>
      <c r="E48" s="735" t="s">
        <v>117</v>
      </c>
      <c r="F48" s="735" t="s">
        <v>150</v>
      </c>
      <c r="G48" s="735" t="s">
        <v>152</v>
      </c>
      <c r="H48" s="735" t="s">
        <v>154</v>
      </c>
      <c r="I48" s="735" t="s">
        <v>617</v>
      </c>
      <c r="J48" s="735"/>
      <c r="K48" s="735" t="s">
        <v>165</v>
      </c>
      <c r="L48" s="735"/>
      <c r="M48" s="735"/>
      <c r="N48" s="735"/>
      <c r="O48" s="735"/>
    </row>
    <row r="49" spans="1:15" ht="81" customHeight="1">
      <c r="A49" s="768">
        <v>39</v>
      </c>
      <c r="B49" s="735" t="s">
        <v>1359</v>
      </c>
      <c r="C49" s="735"/>
      <c r="D49" s="745">
        <v>15000000</v>
      </c>
      <c r="E49" s="735" t="s">
        <v>117</v>
      </c>
      <c r="F49" s="735" t="s">
        <v>150</v>
      </c>
      <c r="G49" s="735" t="s">
        <v>152</v>
      </c>
      <c r="H49" s="735" t="s">
        <v>154</v>
      </c>
      <c r="I49" s="735" t="s">
        <v>617</v>
      </c>
      <c r="J49" s="735"/>
      <c r="K49" s="735" t="s">
        <v>165</v>
      </c>
      <c r="L49" s="735"/>
      <c r="M49" s="735"/>
      <c r="N49" s="735"/>
      <c r="O49" s="735"/>
    </row>
    <row r="50" spans="1:15" ht="84" customHeight="1">
      <c r="A50" s="768">
        <v>40</v>
      </c>
      <c r="B50" s="735" t="s">
        <v>1360</v>
      </c>
      <c r="C50" s="735"/>
      <c r="D50" s="745">
        <v>220000000</v>
      </c>
      <c r="E50" s="735" t="s">
        <v>1361</v>
      </c>
      <c r="F50" s="735" t="s">
        <v>150</v>
      </c>
      <c r="G50" s="735" t="s">
        <v>152</v>
      </c>
      <c r="H50" s="735" t="s">
        <v>154</v>
      </c>
      <c r="I50" s="735" t="s">
        <v>617</v>
      </c>
      <c r="J50" s="735"/>
      <c r="K50" s="735" t="s">
        <v>165</v>
      </c>
      <c r="L50" s="735"/>
      <c r="M50" s="735"/>
      <c r="N50" s="735"/>
      <c r="O50" s="735"/>
    </row>
    <row r="51" spans="1:15" ht="80.25" customHeight="1">
      <c r="A51" s="768">
        <v>41</v>
      </c>
      <c r="B51" s="735" t="s">
        <v>1362</v>
      </c>
      <c r="C51" s="735"/>
      <c r="D51" s="745">
        <v>200000000</v>
      </c>
      <c r="E51" s="735" t="s">
        <v>1361</v>
      </c>
      <c r="F51" s="735" t="s">
        <v>150</v>
      </c>
      <c r="G51" s="735" t="s">
        <v>152</v>
      </c>
      <c r="H51" s="735" t="s">
        <v>154</v>
      </c>
      <c r="I51" s="735" t="s">
        <v>617</v>
      </c>
      <c r="J51" s="735" t="s">
        <v>164</v>
      </c>
      <c r="K51" s="735"/>
      <c r="L51" s="735"/>
      <c r="M51" s="735"/>
      <c r="N51" s="735"/>
      <c r="O51" s="735"/>
    </row>
    <row r="52" spans="1:15" ht="86.25" customHeight="1">
      <c r="A52" s="768">
        <v>42</v>
      </c>
      <c r="B52" s="735" t="s">
        <v>1363</v>
      </c>
      <c r="C52" s="735"/>
      <c r="D52" s="745">
        <v>180000000</v>
      </c>
      <c r="E52" s="735" t="s">
        <v>1361</v>
      </c>
      <c r="F52" s="735" t="s">
        <v>150</v>
      </c>
      <c r="G52" s="735" t="s">
        <v>152</v>
      </c>
      <c r="H52" s="735" t="s">
        <v>154</v>
      </c>
      <c r="I52" s="735" t="s">
        <v>617</v>
      </c>
      <c r="J52" s="735"/>
      <c r="K52" s="735"/>
      <c r="L52" s="735" t="s">
        <v>166</v>
      </c>
      <c r="M52" s="735"/>
      <c r="N52" s="735"/>
      <c r="O52" s="735"/>
    </row>
    <row r="53" spans="1:15" ht="127.5" customHeight="1">
      <c r="A53" s="768">
        <v>43</v>
      </c>
      <c r="B53" s="735" t="s">
        <v>1364</v>
      </c>
      <c r="C53" s="735"/>
      <c r="D53" s="745">
        <v>400000000</v>
      </c>
      <c r="E53" s="735" t="s">
        <v>1361</v>
      </c>
      <c r="F53" s="735" t="s">
        <v>106</v>
      </c>
      <c r="G53" s="735" t="s">
        <v>586</v>
      </c>
      <c r="H53" s="735" t="s">
        <v>154</v>
      </c>
      <c r="I53" s="735" t="s">
        <v>617</v>
      </c>
      <c r="J53" s="735" t="s">
        <v>1378</v>
      </c>
      <c r="K53" s="735" t="s">
        <v>1383</v>
      </c>
      <c r="L53" s="735" t="s">
        <v>1384</v>
      </c>
      <c r="M53" s="735" t="s">
        <v>1385</v>
      </c>
      <c r="N53" s="735" t="s">
        <v>1386</v>
      </c>
      <c r="O53" s="735" t="s">
        <v>1387</v>
      </c>
    </row>
    <row r="54" spans="1:15" s="777" customFormat="1">
      <c r="A54" s="774"/>
      <c r="B54" s="775"/>
      <c r="C54" s="775"/>
      <c r="D54" s="776"/>
      <c r="E54" s="775"/>
      <c r="F54" s="775"/>
      <c r="G54" s="775"/>
      <c r="H54" s="775"/>
      <c r="I54" s="775"/>
      <c r="J54" s="775"/>
      <c r="K54" s="775"/>
      <c r="L54" s="775"/>
      <c r="M54" s="775"/>
      <c r="N54" s="775"/>
      <c r="O54" s="775"/>
    </row>
    <row r="55" spans="1:15" ht="111.75" customHeight="1">
      <c r="A55" s="768">
        <v>44</v>
      </c>
      <c r="B55" s="735" t="s">
        <v>1365</v>
      </c>
      <c r="C55" s="744" t="s">
        <v>1367</v>
      </c>
      <c r="D55" s="745">
        <v>36000000</v>
      </c>
      <c r="E55" s="735" t="s">
        <v>136</v>
      </c>
      <c r="F55" s="735" t="s">
        <v>107</v>
      </c>
      <c r="G55" s="735" t="s">
        <v>586</v>
      </c>
      <c r="H55" s="735" t="s">
        <v>155</v>
      </c>
      <c r="I55" s="735" t="s">
        <v>617</v>
      </c>
      <c r="J55" s="735" t="s">
        <v>1378</v>
      </c>
      <c r="K55" s="735" t="s">
        <v>1379</v>
      </c>
      <c r="L55" s="735" t="s">
        <v>1388</v>
      </c>
      <c r="M55" s="735" t="s">
        <v>1380</v>
      </c>
      <c r="N55" s="735" t="s">
        <v>1381</v>
      </c>
      <c r="O55" s="735" t="s">
        <v>1382</v>
      </c>
    </row>
    <row r="56" spans="1:15" ht="111.75" customHeight="1">
      <c r="A56" s="768">
        <v>45</v>
      </c>
      <c r="B56" s="735" t="s">
        <v>1366</v>
      </c>
      <c r="C56" s="735"/>
      <c r="D56" s="745">
        <v>261000000</v>
      </c>
      <c r="E56" s="735" t="s">
        <v>136</v>
      </c>
      <c r="F56" s="735" t="s">
        <v>106</v>
      </c>
      <c r="G56" s="735" t="s">
        <v>586</v>
      </c>
      <c r="H56" s="735" t="s">
        <v>154</v>
      </c>
      <c r="I56" s="735" t="s">
        <v>617</v>
      </c>
      <c r="J56" s="735" t="s">
        <v>1378</v>
      </c>
      <c r="K56" s="735" t="s">
        <v>1383</v>
      </c>
      <c r="L56" s="735" t="s">
        <v>1384</v>
      </c>
      <c r="M56" s="735" t="s">
        <v>1385</v>
      </c>
      <c r="N56" s="735" t="s">
        <v>1386</v>
      </c>
      <c r="O56" s="735" t="s">
        <v>1387</v>
      </c>
    </row>
    <row r="57" spans="1:15" ht="69.75" customHeight="1">
      <c r="A57" s="768">
        <v>46</v>
      </c>
      <c r="B57" s="735" t="s">
        <v>906</v>
      </c>
      <c r="C57" s="735" t="s">
        <v>96</v>
      </c>
      <c r="D57" s="745">
        <v>9500000</v>
      </c>
      <c r="E57" s="735" t="s">
        <v>136</v>
      </c>
      <c r="F57" s="735" t="s">
        <v>149</v>
      </c>
      <c r="G57" s="735" t="s">
        <v>242</v>
      </c>
      <c r="H57" s="735" t="s">
        <v>155</v>
      </c>
      <c r="I57" s="735" t="s">
        <v>617</v>
      </c>
      <c r="J57" s="735" t="s">
        <v>1378</v>
      </c>
      <c r="K57" s="735" t="s">
        <v>1379</v>
      </c>
      <c r="L57" s="735" t="s">
        <v>1388</v>
      </c>
      <c r="M57" s="735" t="s">
        <v>1380</v>
      </c>
      <c r="N57" s="735" t="s">
        <v>1381</v>
      </c>
      <c r="O57" s="735" t="s">
        <v>1382</v>
      </c>
    </row>
    <row r="58" spans="1:15" ht="68.25" customHeight="1">
      <c r="A58" s="768">
        <v>47</v>
      </c>
      <c r="B58" s="735" t="s">
        <v>794</v>
      </c>
      <c r="C58" s="735"/>
      <c r="D58" s="745">
        <v>62494164</v>
      </c>
      <c r="E58" s="735" t="s">
        <v>136</v>
      </c>
      <c r="F58" s="735" t="s">
        <v>584</v>
      </c>
      <c r="G58" s="735" t="s">
        <v>242</v>
      </c>
      <c r="H58" s="735" t="s">
        <v>155</v>
      </c>
      <c r="I58" s="735" t="s">
        <v>617</v>
      </c>
      <c r="J58" s="735"/>
      <c r="K58" s="735" t="s">
        <v>165</v>
      </c>
      <c r="L58" s="735" t="s">
        <v>166</v>
      </c>
      <c r="M58" s="735"/>
      <c r="N58" s="735"/>
      <c r="O58" s="735"/>
    </row>
    <row r="59" spans="1:15" ht="100.5" customHeight="1">
      <c r="A59" s="768">
        <v>48</v>
      </c>
      <c r="B59" s="735" t="s">
        <v>1418</v>
      </c>
      <c r="C59" s="735"/>
      <c r="D59" s="745">
        <v>96000000</v>
      </c>
      <c r="E59" s="735" t="s">
        <v>1124</v>
      </c>
      <c r="F59" s="735" t="s">
        <v>106</v>
      </c>
      <c r="G59" s="735" t="s">
        <v>586</v>
      </c>
      <c r="H59" s="735" t="s">
        <v>154</v>
      </c>
      <c r="I59" s="735" t="s">
        <v>617</v>
      </c>
      <c r="J59" s="735" t="s">
        <v>1378</v>
      </c>
      <c r="K59" s="735" t="s">
        <v>1383</v>
      </c>
      <c r="L59" s="735" t="s">
        <v>1384</v>
      </c>
      <c r="M59" s="735" t="s">
        <v>1385</v>
      </c>
      <c r="N59" s="735" t="s">
        <v>1386</v>
      </c>
      <c r="O59" s="735" t="s">
        <v>1387</v>
      </c>
    </row>
    <row r="60" spans="1:15" ht="68.25" customHeight="1">
      <c r="A60" s="768">
        <v>49</v>
      </c>
      <c r="B60" s="735" t="s">
        <v>1370</v>
      </c>
      <c r="C60" s="735"/>
      <c r="D60" s="745">
        <v>20000000</v>
      </c>
      <c r="E60" s="735" t="s">
        <v>136</v>
      </c>
      <c r="F60" s="735" t="s">
        <v>107</v>
      </c>
      <c r="G60" s="735" t="s">
        <v>242</v>
      </c>
      <c r="H60" s="735" t="s">
        <v>155</v>
      </c>
      <c r="I60" s="735" t="s">
        <v>617</v>
      </c>
      <c r="J60" s="735" t="s">
        <v>1378</v>
      </c>
      <c r="K60" s="735" t="s">
        <v>1379</v>
      </c>
      <c r="L60" s="735" t="s">
        <v>1388</v>
      </c>
      <c r="M60" s="735" t="s">
        <v>1380</v>
      </c>
      <c r="N60" s="735" t="s">
        <v>1381</v>
      </c>
      <c r="O60" s="735" t="s">
        <v>1382</v>
      </c>
    </row>
    <row r="61" spans="1:15" ht="68.25" customHeight="1">
      <c r="A61" s="768">
        <v>50</v>
      </c>
      <c r="B61" s="735" t="s">
        <v>1369</v>
      </c>
      <c r="C61" s="735"/>
      <c r="D61" s="745">
        <v>90000000</v>
      </c>
      <c r="E61" s="735" t="s">
        <v>1124</v>
      </c>
      <c r="F61" s="735" t="s">
        <v>106</v>
      </c>
      <c r="G61" s="735" t="s">
        <v>586</v>
      </c>
      <c r="H61" s="735" t="s">
        <v>154</v>
      </c>
      <c r="I61" s="735" t="s">
        <v>617</v>
      </c>
      <c r="J61" s="735" t="s">
        <v>1378</v>
      </c>
      <c r="K61" s="735" t="s">
        <v>1383</v>
      </c>
      <c r="L61" s="735" t="s">
        <v>1384</v>
      </c>
      <c r="M61" s="735" t="s">
        <v>1385</v>
      </c>
      <c r="N61" s="735" t="s">
        <v>1386</v>
      </c>
      <c r="O61" s="735" t="s">
        <v>1387</v>
      </c>
    </row>
    <row r="62" spans="1:15" ht="68.25" customHeight="1">
      <c r="A62" s="768">
        <v>51</v>
      </c>
      <c r="B62" s="735" t="s">
        <v>1368</v>
      </c>
      <c r="C62" s="735"/>
      <c r="D62" s="745">
        <v>112425000</v>
      </c>
      <c r="E62" s="735" t="s">
        <v>1124</v>
      </c>
      <c r="F62" s="735" t="s">
        <v>106</v>
      </c>
      <c r="G62" s="735" t="s">
        <v>586</v>
      </c>
      <c r="H62" s="735" t="s">
        <v>154</v>
      </c>
      <c r="I62" s="735" t="s">
        <v>617</v>
      </c>
      <c r="J62" s="735" t="s">
        <v>1378</v>
      </c>
      <c r="K62" s="735" t="s">
        <v>1383</v>
      </c>
      <c r="L62" s="735" t="s">
        <v>1384</v>
      </c>
      <c r="M62" s="735" t="s">
        <v>1385</v>
      </c>
      <c r="N62" s="735" t="s">
        <v>1386</v>
      </c>
      <c r="O62" s="735" t="s">
        <v>1387</v>
      </c>
    </row>
    <row r="63" spans="1:15" s="773" customFormat="1" ht="19.5" customHeight="1">
      <c r="A63" s="778"/>
      <c r="B63" s="779"/>
      <c r="C63" s="779"/>
      <c r="D63" s="780"/>
      <c r="E63" s="779"/>
      <c r="F63" s="779"/>
      <c r="G63" s="779"/>
      <c r="H63" s="779"/>
      <c r="I63" s="779"/>
      <c r="J63" s="779"/>
      <c r="K63" s="779"/>
      <c r="L63" s="779"/>
      <c r="M63" s="779"/>
      <c r="N63" s="779"/>
      <c r="O63" s="781"/>
    </row>
    <row r="64" spans="1:15" ht="72" customHeight="1">
      <c r="A64" s="782">
        <v>52</v>
      </c>
      <c r="B64" s="735" t="s">
        <v>1344</v>
      </c>
      <c r="C64" s="759" t="s">
        <v>1175</v>
      </c>
      <c r="D64" s="761">
        <v>8145000</v>
      </c>
      <c r="E64" s="742" t="s">
        <v>140</v>
      </c>
      <c r="F64" s="742" t="s">
        <v>107</v>
      </c>
      <c r="G64" s="742" t="s">
        <v>584</v>
      </c>
      <c r="H64" s="742" t="s">
        <v>155</v>
      </c>
      <c r="I64" s="742" t="s">
        <v>617</v>
      </c>
      <c r="J64" s="735" t="s">
        <v>164</v>
      </c>
      <c r="K64" s="735" t="s">
        <v>165</v>
      </c>
      <c r="L64" s="735" t="s">
        <v>166</v>
      </c>
      <c r="M64" s="735" t="s">
        <v>167</v>
      </c>
      <c r="N64" s="742"/>
      <c r="O64" s="742"/>
    </row>
    <row r="65" spans="1:15" ht="108" customHeight="1">
      <c r="A65" s="768">
        <v>53</v>
      </c>
      <c r="B65" s="735" t="s">
        <v>1155</v>
      </c>
      <c r="C65" s="735"/>
      <c r="D65" s="745">
        <v>2000000</v>
      </c>
      <c r="E65" s="735" t="s">
        <v>140</v>
      </c>
      <c r="F65" s="735" t="s">
        <v>107</v>
      </c>
      <c r="G65" s="735" t="s">
        <v>584</v>
      </c>
      <c r="H65" s="735" t="s">
        <v>186</v>
      </c>
      <c r="I65" s="735" t="s">
        <v>617</v>
      </c>
      <c r="J65" s="735" t="s">
        <v>164</v>
      </c>
      <c r="K65" s="735" t="s">
        <v>165</v>
      </c>
      <c r="L65" s="735" t="s">
        <v>166</v>
      </c>
      <c r="M65" s="735" t="s">
        <v>167</v>
      </c>
      <c r="N65" s="735"/>
      <c r="O65" s="735"/>
    </row>
    <row r="66" spans="1:15" s="773" customFormat="1">
      <c r="A66" s="770"/>
      <c r="B66" s="771"/>
      <c r="C66" s="771"/>
      <c r="D66" s="772"/>
      <c r="E66" s="771"/>
      <c r="F66" s="771"/>
      <c r="G66" s="771"/>
      <c r="H66" s="771"/>
      <c r="I66" s="771"/>
      <c r="J66" s="771"/>
      <c r="K66" s="771"/>
      <c r="L66" s="771"/>
      <c r="M66" s="771"/>
      <c r="N66" s="771"/>
      <c r="O66" s="771"/>
    </row>
    <row r="67" spans="1:15" ht="105" customHeight="1">
      <c r="A67" s="768">
        <v>54</v>
      </c>
      <c r="B67" s="735" t="s">
        <v>1155</v>
      </c>
      <c r="C67" s="744" t="s">
        <v>1177</v>
      </c>
      <c r="D67" s="745">
        <v>3000000</v>
      </c>
      <c r="E67" s="735" t="s">
        <v>140</v>
      </c>
      <c r="F67" s="735" t="s">
        <v>107</v>
      </c>
      <c r="G67" s="735" t="s">
        <v>584</v>
      </c>
      <c r="H67" s="735" t="s">
        <v>186</v>
      </c>
      <c r="I67" s="735" t="s">
        <v>617</v>
      </c>
      <c r="J67" s="735" t="s">
        <v>164</v>
      </c>
      <c r="K67" s="735" t="s">
        <v>165</v>
      </c>
      <c r="L67" s="735" t="s">
        <v>166</v>
      </c>
      <c r="M67" s="735" t="s">
        <v>167</v>
      </c>
      <c r="N67" s="735"/>
      <c r="O67" s="735"/>
    </row>
    <row r="68" spans="1:15" ht="68.25" customHeight="1">
      <c r="A68" s="768">
        <v>55</v>
      </c>
      <c r="B68" s="735" t="s">
        <v>556</v>
      </c>
      <c r="C68" s="744"/>
      <c r="D68" s="745">
        <v>6000000</v>
      </c>
      <c r="E68" s="735" t="s">
        <v>140</v>
      </c>
      <c r="F68" s="735" t="s">
        <v>107</v>
      </c>
      <c r="G68" s="735" t="s">
        <v>584</v>
      </c>
      <c r="H68" s="735" t="s">
        <v>186</v>
      </c>
      <c r="I68" s="735" t="s">
        <v>617</v>
      </c>
      <c r="J68" s="735" t="s">
        <v>164</v>
      </c>
      <c r="K68" s="735" t="s">
        <v>165</v>
      </c>
      <c r="L68" s="735" t="s">
        <v>166</v>
      </c>
      <c r="M68" s="735" t="s">
        <v>167</v>
      </c>
      <c r="N68" s="735"/>
      <c r="O68" s="735"/>
    </row>
    <row r="69" spans="1:15" ht="63" customHeight="1">
      <c r="A69" s="768">
        <v>56</v>
      </c>
      <c r="B69" s="735" t="s">
        <v>1178</v>
      </c>
      <c r="C69" s="735"/>
      <c r="D69" s="745">
        <v>4000000</v>
      </c>
      <c r="E69" s="735" t="s">
        <v>140</v>
      </c>
      <c r="F69" s="735" t="s">
        <v>107</v>
      </c>
      <c r="G69" s="735" t="s">
        <v>584</v>
      </c>
      <c r="H69" s="735" t="s">
        <v>186</v>
      </c>
      <c r="I69" s="735" t="s">
        <v>617</v>
      </c>
      <c r="J69" s="735" t="s">
        <v>164</v>
      </c>
      <c r="K69" s="735" t="s">
        <v>165</v>
      </c>
      <c r="L69" s="735" t="s">
        <v>166</v>
      </c>
      <c r="M69" s="735" t="s">
        <v>167</v>
      </c>
      <c r="N69" s="735"/>
      <c r="O69" s="735"/>
    </row>
    <row r="70" spans="1:15" s="773" customFormat="1">
      <c r="A70" s="770"/>
      <c r="B70" s="771"/>
      <c r="C70" s="771"/>
      <c r="D70" s="772"/>
      <c r="E70" s="771"/>
      <c r="F70" s="771"/>
      <c r="G70" s="771"/>
      <c r="H70" s="771"/>
      <c r="I70" s="771"/>
      <c r="J70" s="771"/>
      <c r="K70" s="771"/>
      <c r="L70" s="771"/>
      <c r="M70" s="771"/>
      <c r="N70" s="771"/>
      <c r="O70" s="771"/>
    </row>
    <row r="71" spans="1:15" ht="58.5" customHeight="1">
      <c r="A71" s="768">
        <v>57</v>
      </c>
      <c r="B71" s="735" t="s">
        <v>556</v>
      </c>
      <c r="C71" s="744" t="s">
        <v>1179</v>
      </c>
      <c r="D71" s="745">
        <v>9000000</v>
      </c>
      <c r="E71" s="735" t="s">
        <v>589</v>
      </c>
      <c r="F71" s="735" t="s">
        <v>107</v>
      </c>
      <c r="G71" s="735" t="s">
        <v>584</v>
      </c>
      <c r="H71" s="735" t="s">
        <v>186</v>
      </c>
      <c r="I71" s="735" t="s">
        <v>617</v>
      </c>
      <c r="J71" s="735" t="s">
        <v>164</v>
      </c>
      <c r="K71" s="735" t="s">
        <v>165</v>
      </c>
      <c r="L71" s="735" t="s">
        <v>166</v>
      </c>
      <c r="M71" s="735" t="s">
        <v>167</v>
      </c>
      <c r="N71" s="735"/>
      <c r="O71" s="735"/>
    </row>
    <row r="72" spans="1:15" ht="101.25" customHeight="1">
      <c r="A72" s="768">
        <v>58</v>
      </c>
      <c r="B72" s="735" t="s">
        <v>1155</v>
      </c>
      <c r="C72" s="744"/>
      <c r="D72" s="745">
        <v>4000000</v>
      </c>
      <c r="E72" s="735" t="s">
        <v>589</v>
      </c>
      <c r="F72" s="735" t="s">
        <v>107</v>
      </c>
      <c r="G72" s="735" t="s">
        <v>584</v>
      </c>
      <c r="H72" s="735" t="s">
        <v>186</v>
      </c>
      <c r="I72" s="735" t="s">
        <v>617</v>
      </c>
      <c r="J72" s="735" t="s">
        <v>164</v>
      </c>
      <c r="K72" s="735" t="s">
        <v>165</v>
      </c>
      <c r="L72" s="735" t="s">
        <v>166</v>
      </c>
      <c r="M72" s="735" t="s">
        <v>167</v>
      </c>
      <c r="N72" s="735"/>
      <c r="O72" s="735"/>
    </row>
    <row r="73" spans="1:15" ht="78.75" customHeight="1">
      <c r="A73" s="768">
        <v>59</v>
      </c>
      <c r="B73" s="735" t="s">
        <v>1371</v>
      </c>
      <c r="C73" s="735"/>
      <c r="D73" s="745">
        <v>7000000</v>
      </c>
      <c r="E73" s="735" t="s">
        <v>589</v>
      </c>
      <c r="F73" s="735" t="s">
        <v>107</v>
      </c>
      <c r="G73" s="735" t="s">
        <v>584</v>
      </c>
      <c r="H73" s="735" t="s">
        <v>186</v>
      </c>
      <c r="I73" s="735" t="s">
        <v>617</v>
      </c>
      <c r="J73" s="735" t="s">
        <v>164</v>
      </c>
      <c r="K73" s="735"/>
      <c r="L73" s="735"/>
      <c r="M73" s="735"/>
      <c r="N73" s="735"/>
      <c r="O73" s="735"/>
    </row>
    <row r="74" spans="1:15" ht="70.5" customHeight="1">
      <c r="A74" s="768">
        <v>60</v>
      </c>
      <c r="B74" s="735" t="s">
        <v>1372</v>
      </c>
      <c r="C74" s="735"/>
      <c r="D74" s="745">
        <v>42911000</v>
      </c>
      <c r="E74" s="735" t="s">
        <v>589</v>
      </c>
      <c r="F74" s="735" t="s">
        <v>106</v>
      </c>
      <c r="G74" s="735" t="s">
        <v>242</v>
      </c>
      <c r="H74" s="735" t="s">
        <v>154</v>
      </c>
      <c r="I74" s="735" t="s">
        <v>617</v>
      </c>
      <c r="J74" s="735" t="s">
        <v>1378</v>
      </c>
      <c r="K74" s="735" t="s">
        <v>1383</v>
      </c>
      <c r="L74" s="735" t="s">
        <v>1384</v>
      </c>
      <c r="M74" s="735" t="s">
        <v>1385</v>
      </c>
      <c r="N74" s="735" t="s">
        <v>1386</v>
      </c>
      <c r="O74" s="735" t="s">
        <v>1387</v>
      </c>
    </row>
    <row r="75" spans="1:15" ht="65.25" customHeight="1">
      <c r="A75" s="768">
        <v>61</v>
      </c>
      <c r="B75" s="735" t="s">
        <v>1373</v>
      </c>
      <c r="C75" s="735"/>
      <c r="D75" s="745">
        <v>40000000</v>
      </c>
      <c r="E75" s="735" t="s">
        <v>589</v>
      </c>
      <c r="F75" s="735" t="s">
        <v>107</v>
      </c>
      <c r="G75" s="735" t="s">
        <v>584</v>
      </c>
      <c r="H75" s="735" t="s">
        <v>186</v>
      </c>
      <c r="I75" s="735" t="s">
        <v>617</v>
      </c>
      <c r="J75" s="735" t="s">
        <v>164</v>
      </c>
      <c r="K75" s="735" t="s">
        <v>165</v>
      </c>
      <c r="L75" s="735" t="s">
        <v>166</v>
      </c>
      <c r="M75" s="735" t="s">
        <v>167</v>
      </c>
      <c r="N75" s="735"/>
      <c r="O75" s="735"/>
    </row>
    <row r="76" spans="1:15" ht="60" customHeight="1">
      <c r="A76" s="768">
        <v>62</v>
      </c>
      <c r="B76" s="735" t="s">
        <v>1377</v>
      </c>
      <c r="C76" s="735"/>
      <c r="D76" s="745">
        <v>45000000</v>
      </c>
      <c r="E76" s="735" t="s">
        <v>589</v>
      </c>
      <c r="F76" s="735" t="s">
        <v>107</v>
      </c>
      <c r="G76" s="735" t="s">
        <v>586</v>
      </c>
      <c r="H76" s="735" t="s">
        <v>186</v>
      </c>
      <c r="I76" s="735" t="s">
        <v>617</v>
      </c>
      <c r="J76" s="735" t="s">
        <v>1378</v>
      </c>
      <c r="K76" s="735" t="s">
        <v>1379</v>
      </c>
      <c r="L76" s="735" t="s">
        <v>1388</v>
      </c>
      <c r="M76" s="735" t="s">
        <v>1380</v>
      </c>
      <c r="N76" s="735" t="s">
        <v>1381</v>
      </c>
      <c r="O76" s="735" t="s">
        <v>1382</v>
      </c>
    </row>
    <row r="77" spans="1:15" ht="87" customHeight="1">
      <c r="A77" s="768">
        <v>63</v>
      </c>
      <c r="B77" s="735" t="s">
        <v>1374</v>
      </c>
      <c r="C77" s="735"/>
      <c r="D77" s="745">
        <v>30000000</v>
      </c>
      <c r="E77" s="735" t="s">
        <v>589</v>
      </c>
      <c r="F77" s="735" t="s">
        <v>107</v>
      </c>
      <c r="G77" s="735" t="s">
        <v>586</v>
      </c>
      <c r="H77" s="735" t="s">
        <v>186</v>
      </c>
      <c r="I77" s="735" t="s">
        <v>617</v>
      </c>
      <c r="J77" s="735" t="s">
        <v>1378</v>
      </c>
      <c r="K77" s="735" t="s">
        <v>1379</v>
      </c>
      <c r="L77" s="735" t="s">
        <v>1388</v>
      </c>
      <c r="M77" s="735" t="s">
        <v>1380</v>
      </c>
      <c r="N77" s="735" t="s">
        <v>1381</v>
      </c>
      <c r="O77" s="735" t="s">
        <v>1382</v>
      </c>
    </row>
    <row r="78" spans="1:15" ht="85.5" customHeight="1">
      <c r="A78" s="768">
        <v>64</v>
      </c>
      <c r="B78" s="735" t="s">
        <v>1375</v>
      </c>
      <c r="C78" s="735"/>
      <c r="D78" s="745">
        <v>30000000</v>
      </c>
      <c r="E78" s="735" t="s">
        <v>589</v>
      </c>
      <c r="F78" s="735" t="s">
        <v>107</v>
      </c>
      <c r="G78" s="735" t="s">
        <v>586</v>
      </c>
      <c r="H78" s="735" t="s">
        <v>186</v>
      </c>
      <c r="I78" s="735" t="s">
        <v>617</v>
      </c>
      <c r="J78" s="735" t="s">
        <v>1378</v>
      </c>
      <c r="K78" s="735" t="s">
        <v>1379</v>
      </c>
      <c r="L78" s="735" t="s">
        <v>1388</v>
      </c>
      <c r="M78" s="735" t="s">
        <v>1380</v>
      </c>
      <c r="N78" s="735" t="s">
        <v>1381</v>
      </c>
      <c r="O78" s="735" t="s">
        <v>1382</v>
      </c>
    </row>
    <row r="79" spans="1:15" ht="87.75" customHeight="1">
      <c r="A79" s="768">
        <v>65</v>
      </c>
      <c r="B79" s="735" t="s">
        <v>1404</v>
      </c>
      <c r="C79" s="735"/>
      <c r="D79" s="745">
        <v>25000000</v>
      </c>
      <c r="E79" s="735" t="s">
        <v>589</v>
      </c>
      <c r="F79" s="735" t="s">
        <v>107</v>
      </c>
      <c r="G79" s="735" t="s">
        <v>586</v>
      </c>
      <c r="H79" s="735" t="s">
        <v>186</v>
      </c>
      <c r="I79" s="735" t="s">
        <v>617</v>
      </c>
      <c r="J79" s="735" t="s">
        <v>1378</v>
      </c>
      <c r="K79" s="735" t="s">
        <v>1379</v>
      </c>
      <c r="L79" s="735" t="s">
        <v>1388</v>
      </c>
      <c r="M79" s="735" t="s">
        <v>1380</v>
      </c>
      <c r="N79" s="735" t="s">
        <v>1381</v>
      </c>
      <c r="O79" s="735" t="s">
        <v>1382</v>
      </c>
    </row>
    <row r="80" spans="1:15" ht="87.75" customHeight="1">
      <c r="A80" s="768">
        <v>66</v>
      </c>
      <c r="B80" s="735" t="s">
        <v>1419</v>
      </c>
      <c r="C80" s="735"/>
      <c r="D80" s="745">
        <v>7000000</v>
      </c>
      <c r="E80" s="735" t="s">
        <v>589</v>
      </c>
      <c r="F80" s="735" t="s">
        <v>107</v>
      </c>
      <c r="G80" s="735" t="s">
        <v>586</v>
      </c>
      <c r="H80" s="735" t="s">
        <v>186</v>
      </c>
      <c r="I80" s="735" t="s">
        <v>617</v>
      </c>
      <c r="J80" s="735" t="s">
        <v>1378</v>
      </c>
      <c r="K80" s="735" t="s">
        <v>1379</v>
      </c>
      <c r="L80" s="735" t="s">
        <v>1388</v>
      </c>
      <c r="M80" s="735" t="s">
        <v>1380</v>
      </c>
      <c r="N80" s="735" t="s">
        <v>1381</v>
      </c>
      <c r="O80" s="735" t="s">
        <v>1382</v>
      </c>
    </row>
    <row r="81" spans="1:15" ht="68.25" customHeight="1">
      <c r="A81" s="768">
        <v>67</v>
      </c>
      <c r="B81" s="735" t="s">
        <v>1405</v>
      </c>
      <c r="C81" s="735"/>
      <c r="D81" s="745">
        <v>8000000</v>
      </c>
      <c r="E81" s="735" t="s">
        <v>589</v>
      </c>
      <c r="F81" s="735" t="s">
        <v>107</v>
      </c>
      <c r="G81" s="735" t="s">
        <v>586</v>
      </c>
      <c r="H81" s="735" t="s">
        <v>186</v>
      </c>
      <c r="I81" s="735" t="s">
        <v>617</v>
      </c>
      <c r="J81" s="735" t="s">
        <v>1378</v>
      </c>
      <c r="K81" s="735" t="s">
        <v>1379</v>
      </c>
      <c r="L81" s="735" t="s">
        <v>1388</v>
      </c>
      <c r="M81" s="735" t="s">
        <v>1380</v>
      </c>
      <c r="N81" s="735" t="s">
        <v>1381</v>
      </c>
      <c r="O81" s="735" t="s">
        <v>1382</v>
      </c>
    </row>
    <row r="82" spans="1:15" ht="93.75" customHeight="1">
      <c r="A82" s="768">
        <v>68</v>
      </c>
      <c r="B82" s="735" t="s">
        <v>1376</v>
      </c>
      <c r="C82" s="735"/>
      <c r="D82" s="745">
        <v>35000000</v>
      </c>
      <c r="E82" s="735" t="s">
        <v>589</v>
      </c>
      <c r="F82" s="735" t="s">
        <v>107</v>
      </c>
      <c r="G82" s="735" t="s">
        <v>586</v>
      </c>
      <c r="H82" s="735" t="s">
        <v>154</v>
      </c>
      <c r="I82" s="735" t="s">
        <v>617</v>
      </c>
      <c r="J82" s="735" t="s">
        <v>1378</v>
      </c>
      <c r="K82" s="735" t="s">
        <v>1379</v>
      </c>
      <c r="L82" s="735" t="s">
        <v>1388</v>
      </c>
      <c r="M82" s="735" t="s">
        <v>1380</v>
      </c>
      <c r="N82" s="735" t="s">
        <v>1381</v>
      </c>
      <c r="O82" s="735" t="s">
        <v>1382</v>
      </c>
    </row>
    <row r="83" spans="1:15" s="773" customFormat="1">
      <c r="A83" s="770"/>
      <c r="B83" s="771"/>
      <c r="C83" s="771"/>
      <c r="D83" s="772"/>
      <c r="E83" s="771"/>
      <c r="F83" s="771"/>
      <c r="G83" s="771"/>
      <c r="H83" s="771"/>
      <c r="I83" s="771"/>
      <c r="J83" s="771"/>
      <c r="K83" s="771"/>
      <c r="L83" s="771"/>
      <c r="M83" s="771"/>
      <c r="N83" s="771"/>
      <c r="O83" s="771"/>
    </row>
    <row r="84" spans="1:15" ht="63.75" customHeight="1">
      <c r="A84" s="768">
        <v>69</v>
      </c>
      <c r="B84" s="735" t="s">
        <v>556</v>
      </c>
      <c r="C84" s="744" t="s">
        <v>1182</v>
      </c>
      <c r="D84" s="745">
        <v>9000000</v>
      </c>
      <c r="E84" s="735" t="s">
        <v>140</v>
      </c>
      <c r="F84" s="735" t="s">
        <v>107</v>
      </c>
      <c r="G84" s="735" t="s">
        <v>584</v>
      </c>
      <c r="H84" s="735" t="s">
        <v>186</v>
      </c>
      <c r="I84" s="735" t="s">
        <v>617</v>
      </c>
      <c r="J84" s="735" t="s">
        <v>164</v>
      </c>
      <c r="K84" s="735" t="s">
        <v>165</v>
      </c>
      <c r="L84" s="735" t="s">
        <v>166</v>
      </c>
      <c r="M84" s="735" t="s">
        <v>167</v>
      </c>
      <c r="N84" s="735"/>
      <c r="O84" s="735"/>
    </row>
    <row r="85" spans="1:15" ht="107.25" customHeight="1">
      <c r="A85" s="768">
        <v>70</v>
      </c>
      <c r="B85" s="735" t="s">
        <v>1155</v>
      </c>
      <c r="C85" s="735"/>
      <c r="D85" s="745">
        <v>3000000</v>
      </c>
      <c r="E85" s="735" t="s">
        <v>140</v>
      </c>
      <c r="F85" s="735" t="s">
        <v>107</v>
      </c>
      <c r="G85" s="735" t="s">
        <v>584</v>
      </c>
      <c r="H85" s="735" t="s">
        <v>186</v>
      </c>
      <c r="I85" s="735" t="s">
        <v>617</v>
      </c>
      <c r="J85" s="735" t="s">
        <v>164</v>
      </c>
      <c r="K85" s="735" t="s">
        <v>165</v>
      </c>
      <c r="L85" s="735" t="s">
        <v>166</v>
      </c>
      <c r="M85" s="735" t="s">
        <v>167</v>
      </c>
      <c r="N85" s="735"/>
      <c r="O85" s="735"/>
    </row>
    <row r="86" spans="1:15" s="773" customFormat="1">
      <c r="A86" s="770"/>
      <c r="B86" s="771"/>
      <c r="C86" s="771"/>
      <c r="D86" s="772"/>
      <c r="E86" s="771"/>
      <c r="F86" s="771"/>
      <c r="G86" s="771"/>
      <c r="H86" s="771"/>
      <c r="I86" s="771"/>
      <c r="J86" s="771"/>
      <c r="K86" s="771"/>
      <c r="L86" s="771"/>
      <c r="M86" s="771"/>
      <c r="N86" s="771"/>
      <c r="O86" s="771"/>
    </row>
    <row r="87" spans="1:15" ht="104.25" customHeight="1">
      <c r="A87" s="768">
        <v>71</v>
      </c>
      <c r="B87" s="735" t="s">
        <v>1155</v>
      </c>
      <c r="C87" s="744" t="s">
        <v>1183</v>
      </c>
      <c r="D87" s="745">
        <v>2846000</v>
      </c>
      <c r="E87" s="735" t="s">
        <v>140</v>
      </c>
      <c r="F87" s="735" t="s">
        <v>107</v>
      </c>
      <c r="G87" s="735" t="s">
        <v>584</v>
      </c>
      <c r="H87" s="735" t="s">
        <v>186</v>
      </c>
      <c r="I87" s="735" t="s">
        <v>617</v>
      </c>
      <c r="J87" s="735" t="s">
        <v>164</v>
      </c>
      <c r="K87" s="735" t="s">
        <v>165</v>
      </c>
      <c r="L87" s="735" t="s">
        <v>166</v>
      </c>
      <c r="M87" s="735" t="s">
        <v>167</v>
      </c>
      <c r="N87" s="735"/>
      <c r="O87" s="735"/>
    </row>
    <row r="88" spans="1:15" s="773" customFormat="1" ht="39" customHeight="1">
      <c r="A88" s="770"/>
      <c r="B88" s="771"/>
      <c r="D88" s="783">
        <f>SUM(D6:D87)</f>
        <v>5991223899</v>
      </c>
      <c r="E88" s="772"/>
      <c r="F88" s="771"/>
      <c r="G88" s="771"/>
      <c r="H88" s="771"/>
      <c r="I88" s="771"/>
      <c r="J88" s="771"/>
      <c r="K88" s="771"/>
      <c r="L88" s="771"/>
      <c r="M88" s="771"/>
      <c r="N88" s="771"/>
      <c r="O88" s="771"/>
    </row>
    <row r="89" spans="1:15" ht="35.25" customHeight="1">
      <c r="A89" s="768"/>
      <c r="B89" s="784" t="s">
        <v>999</v>
      </c>
      <c r="C89" s="784"/>
      <c r="D89" s="746"/>
      <c r="E89" s="735"/>
      <c r="F89" s="735"/>
      <c r="G89" s="735"/>
      <c r="H89" s="735"/>
      <c r="I89" s="735"/>
      <c r="J89" s="735"/>
      <c r="K89" s="735"/>
      <c r="L89" s="735"/>
      <c r="M89" s="735"/>
      <c r="N89" s="735"/>
      <c r="O89" s="735"/>
    </row>
    <row r="90" spans="1:15" ht="23" thickBot="1">
      <c r="A90" s="735"/>
      <c r="B90" s="735"/>
      <c r="C90" s="736"/>
      <c r="D90" s="737"/>
      <c r="E90" s="737"/>
      <c r="F90" s="737"/>
      <c r="G90" s="737"/>
      <c r="H90" s="737"/>
      <c r="I90" s="737"/>
      <c r="J90" s="737"/>
      <c r="K90" s="737"/>
      <c r="L90" s="735"/>
      <c r="M90" s="735"/>
      <c r="N90" s="735"/>
      <c r="O90" s="735"/>
    </row>
    <row r="91" spans="1:15" ht="49.5" customHeight="1">
      <c r="A91" s="735"/>
      <c r="B91" s="738"/>
      <c r="C91" s="1106" t="s">
        <v>24</v>
      </c>
      <c r="D91" s="1107"/>
      <c r="E91" s="681" t="s">
        <v>21</v>
      </c>
      <c r="F91" s="1101" t="s">
        <v>879</v>
      </c>
      <c r="G91" s="1102"/>
      <c r="H91" s="1112" t="s">
        <v>23</v>
      </c>
      <c r="I91" s="684" t="s">
        <v>21</v>
      </c>
      <c r="J91" s="685" t="s">
        <v>1402</v>
      </c>
      <c r="K91" s="732"/>
      <c r="L91" s="739"/>
      <c r="M91" s="739"/>
      <c r="N91" s="739"/>
    </row>
    <row r="92" spans="1:15" ht="47.25" customHeight="1">
      <c r="A92" s="735"/>
      <c r="B92" s="738"/>
      <c r="C92" s="1108"/>
      <c r="D92" s="1109"/>
      <c r="E92" s="676" t="s">
        <v>1086</v>
      </c>
      <c r="F92" s="677" t="s">
        <v>1301</v>
      </c>
      <c r="G92" s="682"/>
      <c r="H92" s="1113"/>
      <c r="I92" s="1129" t="s">
        <v>1401</v>
      </c>
      <c r="J92" s="1130"/>
      <c r="K92" s="688" t="s">
        <v>1403</v>
      </c>
      <c r="L92" s="739"/>
      <c r="M92" s="739"/>
      <c r="N92" s="739"/>
    </row>
    <row r="93" spans="1:15" ht="44.25" customHeight="1">
      <c r="A93" s="735"/>
      <c r="B93" s="738"/>
      <c r="C93" s="1108"/>
      <c r="D93" s="1109"/>
      <c r="E93" s="676" t="s">
        <v>19</v>
      </c>
      <c r="F93" s="678" t="s">
        <v>876</v>
      </c>
      <c r="G93" s="682"/>
      <c r="H93" s="1113"/>
      <c r="I93" s="1129" t="s">
        <v>19</v>
      </c>
      <c r="J93" s="1130"/>
      <c r="K93" s="688" t="s">
        <v>1299</v>
      </c>
      <c r="L93" s="739"/>
      <c r="M93" s="739"/>
      <c r="N93" s="739"/>
    </row>
    <row r="94" spans="1:15" ht="46.5" customHeight="1" thickBot="1">
      <c r="A94" s="735"/>
      <c r="B94" s="738"/>
      <c r="C94" s="1110"/>
      <c r="D94" s="1111"/>
      <c r="E94" s="679" t="s">
        <v>18</v>
      </c>
      <c r="F94" s="680" t="s">
        <v>1382</v>
      </c>
      <c r="G94" s="683"/>
      <c r="H94" s="1114"/>
      <c r="I94" s="690" t="s">
        <v>1300</v>
      </c>
      <c r="J94" s="691" t="s">
        <v>1421</v>
      </c>
      <c r="K94" s="691"/>
      <c r="L94" s="739"/>
      <c r="M94" s="739"/>
      <c r="N94" s="739"/>
    </row>
    <row r="95" spans="1:15">
      <c r="A95" s="677"/>
      <c r="B95" s="677"/>
      <c r="C95" s="677"/>
      <c r="D95" s="677"/>
      <c r="E95" s="677"/>
      <c r="F95" s="677"/>
      <c r="G95" s="677"/>
      <c r="H95" s="677"/>
      <c r="I95" s="677"/>
    </row>
    <row r="96" spans="1:15" ht="23">
      <c r="A96" s="739"/>
      <c r="B96" s="740"/>
      <c r="C96" s="741"/>
      <c r="D96" s="739"/>
      <c r="E96" s="739"/>
      <c r="F96" s="739"/>
      <c r="G96" s="739"/>
      <c r="H96" s="739"/>
      <c r="I96" s="739"/>
      <c r="J96" s="739"/>
      <c r="K96" s="739"/>
      <c r="L96" s="739"/>
      <c r="M96" s="739"/>
      <c r="N96" s="739"/>
    </row>
    <row r="97" spans="1:14" ht="23.5" thickBot="1">
      <c r="A97" s="742"/>
      <c r="B97" s="742"/>
      <c r="C97" s="1127" t="s">
        <v>1132</v>
      </c>
      <c r="D97" s="1128"/>
      <c r="E97" s="1128"/>
      <c r="F97" s="1128"/>
      <c r="G97" s="743"/>
      <c r="H97" s="743"/>
      <c r="I97" s="743"/>
      <c r="J97" s="743"/>
      <c r="K97" s="743"/>
      <c r="L97" s="743"/>
      <c r="M97" s="743"/>
      <c r="N97" s="743"/>
    </row>
    <row r="98" spans="1:14" ht="23">
      <c r="A98" s="1125" t="s">
        <v>2</v>
      </c>
      <c r="B98" s="1125" t="s">
        <v>80</v>
      </c>
      <c r="C98" s="1125" t="s">
        <v>81</v>
      </c>
      <c r="D98" s="1125" t="s">
        <v>63</v>
      </c>
      <c r="E98" s="1125" t="s">
        <v>64</v>
      </c>
      <c r="F98" s="1125" t="s">
        <v>85</v>
      </c>
      <c r="G98" s="1131" t="s">
        <v>91</v>
      </c>
      <c r="H98" s="1131" t="s">
        <v>875</v>
      </c>
      <c r="I98" s="1127" t="s">
        <v>15</v>
      </c>
      <c r="J98" s="1128"/>
      <c r="K98" s="1128"/>
      <c r="L98" s="1135"/>
      <c r="M98" s="1131" t="s">
        <v>73</v>
      </c>
      <c r="N98" s="1131" t="s">
        <v>74</v>
      </c>
    </row>
    <row r="99" spans="1:14" ht="115">
      <c r="A99" s="1126"/>
      <c r="B99" s="1126"/>
      <c r="C99" s="1126"/>
      <c r="D99" s="1126"/>
      <c r="E99" s="1126"/>
      <c r="F99" s="1126"/>
      <c r="G99" s="1126"/>
      <c r="H99" s="1126"/>
      <c r="I99" s="744" t="s">
        <v>75</v>
      </c>
      <c r="J99" s="744" t="s">
        <v>83</v>
      </c>
      <c r="K99" s="744" t="s">
        <v>84</v>
      </c>
      <c r="L99" s="744" t="s">
        <v>76</v>
      </c>
      <c r="M99" s="1126"/>
      <c r="N99" s="1126"/>
    </row>
    <row r="100" spans="1:14" ht="72" customHeight="1">
      <c r="A100" s="735">
        <v>1</v>
      </c>
      <c r="B100" s="735" t="s">
        <v>1389</v>
      </c>
      <c r="C100" s="745">
        <v>6000000</v>
      </c>
      <c r="D100" s="735" t="s">
        <v>117</v>
      </c>
      <c r="E100" s="735" t="s">
        <v>150</v>
      </c>
      <c r="F100" s="735" t="s">
        <v>152</v>
      </c>
      <c r="G100" s="735" t="s">
        <v>154</v>
      </c>
      <c r="H100" s="735" t="s">
        <v>154</v>
      </c>
      <c r="I100" s="735"/>
      <c r="J100" s="735" t="s">
        <v>165</v>
      </c>
      <c r="K100" s="735"/>
      <c r="L100" s="735"/>
      <c r="M100" s="735"/>
      <c r="N100" s="735"/>
    </row>
    <row r="101" spans="1:14" ht="61.5" customHeight="1">
      <c r="A101" s="735">
        <v>2</v>
      </c>
      <c r="B101" s="735" t="s">
        <v>1391</v>
      </c>
      <c r="C101" s="745">
        <v>2000000</v>
      </c>
      <c r="D101" s="735" t="s">
        <v>589</v>
      </c>
      <c r="E101" s="735" t="s">
        <v>149</v>
      </c>
      <c r="F101" s="735" t="s">
        <v>242</v>
      </c>
      <c r="G101" s="735" t="s">
        <v>155</v>
      </c>
      <c r="H101" s="735" t="s">
        <v>154</v>
      </c>
      <c r="I101" s="735" t="s">
        <v>1378</v>
      </c>
      <c r="J101" s="735" t="s">
        <v>1379</v>
      </c>
      <c r="K101" s="735" t="s">
        <v>1388</v>
      </c>
      <c r="L101" s="735" t="s">
        <v>1380</v>
      </c>
      <c r="M101" s="735" t="s">
        <v>1381</v>
      </c>
      <c r="N101" s="735" t="s">
        <v>1382</v>
      </c>
    </row>
    <row r="102" spans="1:14" ht="67.5">
      <c r="A102" s="735">
        <v>3</v>
      </c>
      <c r="B102" s="735" t="s">
        <v>1390</v>
      </c>
      <c r="C102" s="745">
        <v>2000000</v>
      </c>
      <c r="D102" s="735" t="s">
        <v>589</v>
      </c>
      <c r="E102" s="735" t="s">
        <v>149</v>
      </c>
      <c r="F102" s="735" t="s">
        <v>584</v>
      </c>
      <c r="G102" s="735" t="s">
        <v>155</v>
      </c>
      <c r="H102" s="735" t="s">
        <v>154</v>
      </c>
      <c r="I102" s="735"/>
      <c r="J102" s="735" t="s">
        <v>165</v>
      </c>
      <c r="K102" s="735"/>
      <c r="L102" s="735"/>
      <c r="M102" s="735"/>
      <c r="N102" s="735"/>
    </row>
    <row r="103" spans="1:14" ht="34.5" customHeight="1">
      <c r="A103" s="735"/>
      <c r="B103" s="744" t="s">
        <v>999</v>
      </c>
      <c r="C103" s="746">
        <f>SUM(C100:C102)</f>
        <v>10000000</v>
      </c>
      <c r="D103" s="735"/>
      <c r="E103" s="735"/>
      <c r="F103" s="735"/>
      <c r="G103" s="735"/>
      <c r="H103" s="735"/>
      <c r="I103" s="735"/>
      <c r="J103" s="735"/>
      <c r="K103" s="735"/>
      <c r="L103" s="735"/>
      <c r="M103" s="735"/>
      <c r="N103" s="737"/>
    </row>
    <row r="104" spans="1:14" ht="23">
      <c r="A104" s="737"/>
      <c r="B104" s="747"/>
      <c r="C104" s="748"/>
      <c r="D104" s="737"/>
      <c r="E104" s="737"/>
      <c r="F104" s="737"/>
      <c r="G104" s="737"/>
      <c r="H104" s="737"/>
      <c r="I104" s="737"/>
      <c r="J104" s="737"/>
      <c r="K104" s="737"/>
      <c r="L104" s="737"/>
      <c r="M104" s="749"/>
      <c r="N104" s="739"/>
    </row>
    <row r="105" spans="1:14" ht="23">
      <c r="A105" s="739"/>
      <c r="B105" s="740"/>
      <c r="C105" s="741"/>
      <c r="D105" s="739"/>
      <c r="E105" s="739"/>
      <c r="F105" s="739"/>
      <c r="G105" s="739"/>
      <c r="H105" s="739"/>
      <c r="I105" s="739"/>
      <c r="J105" s="739"/>
      <c r="K105" s="739"/>
      <c r="L105" s="739"/>
      <c r="M105" s="739"/>
      <c r="N105" s="739"/>
    </row>
    <row r="106" spans="1:14" ht="23">
      <c r="A106" s="742"/>
      <c r="B106" s="750"/>
      <c r="C106" s="751" t="s">
        <v>764</v>
      </c>
      <c r="D106" s="752"/>
      <c r="E106" s="753"/>
      <c r="F106" s="753"/>
      <c r="G106" s="753"/>
      <c r="H106" s="753"/>
      <c r="I106" s="753"/>
      <c r="J106" s="754"/>
      <c r="K106" s="754"/>
      <c r="L106" s="742"/>
      <c r="M106" s="742"/>
      <c r="N106" s="755"/>
    </row>
    <row r="107" spans="1:14" ht="23">
      <c r="A107" s="1125" t="s">
        <v>2</v>
      </c>
      <c r="B107" s="1125" t="s">
        <v>80</v>
      </c>
      <c r="C107" s="1131" t="s">
        <v>81</v>
      </c>
      <c r="D107" s="1131" t="s">
        <v>63</v>
      </c>
      <c r="E107" s="1131" t="s">
        <v>64</v>
      </c>
      <c r="F107" s="1131" t="s">
        <v>85</v>
      </c>
      <c r="G107" s="1131" t="s">
        <v>91</v>
      </c>
      <c r="H107" s="1131" t="s">
        <v>875</v>
      </c>
      <c r="I107" s="1127" t="s">
        <v>15</v>
      </c>
      <c r="J107" s="1128"/>
      <c r="K107" s="1128"/>
      <c r="L107" s="1135"/>
      <c r="M107" s="1132" t="s">
        <v>73</v>
      </c>
      <c r="N107" s="1134" t="s">
        <v>74</v>
      </c>
    </row>
    <row r="108" spans="1:14" ht="115">
      <c r="A108" s="1126"/>
      <c r="B108" s="1126"/>
      <c r="C108" s="1126"/>
      <c r="D108" s="1126"/>
      <c r="E108" s="1126"/>
      <c r="F108" s="1126"/>
      <c r="G108" s="1126"/>
      <c r="H108" s="1126"/>
      <c r="I108" s="744" t="s">
        <v>75</v>
      </c>
      <c r="J108" s="744" t="s">
        <v>83</v>
      </c>
      <c r="K108" s="744" t="s">
        <v>84</v>
      </c>
      <c r="L108" s="744" t="s">
        <v>76</v>
      </c>
      <c r="M108" s="1133"/>
      <c r="N108" s="1134"/>
    </row>
    <row r="109" spans="1:14" ht="56.25" customHeight="1">
      <c r="A109" s="735">
        <v>1</v>
      </c>
      <c r="B109" s="735" t="s">
        <v>1392</v>
      </c>
      <c r="C109" s="745">
        <v>1750000</v>
      </c>
      <c r="D109" s="735" t="s">
        <v>589</v>
      </c>
      <c r="E109" s="735" t="s">
        <v>107</v>
      </c>
      <c r="F109" s="735" t="s">
        <v>584</v>
      </c>
      <c r="G109" s="735" t="s">
        <v>186</v>
      </c>
      <c r="H109" s="735" t="s">
        <v>154</v>
      </c>
      <c r="I109" s="735"/>
      <c r="J109" s="735" t="s">
        <v>165</v>
      </c>
      <c r="K109" s="735"/>
      <c r="L109" s="735"/>
      <c r="M109" s="735"/>
      <c r="N109" s="744"/>
    </row>
    <row r="110" spans="1:14" ht="59.25" customHeight="1">
      <c r="A110" s="735">
        <v>2</v>
      </c>
      <c r="B110" s="735" t="s">
        <v>1393</v>
      </c>
      <c r="C110" s="745">
        <v>1500000</v>
      </c>
      <c r="D110" s="735" t="s">
        <v>589</v>
      </c>
      <c r="E110" s="735" t="s">
        <v>107</v>
      </c>
      <c r="F110" s="735" t="s">
        <v>584</v>
      </c>
      <c r="G110" s="735" t="s">
        <v>186</v>
      </c>
      <c r="H110" s="735" t="s">
        <v>154</v>
      </c>
      <c r="I110" s="735" t="s">
        <v>164</v>
      </c>
      <c r="J110" s="735" t="s">
        <v>165</v>
      </c>
      <c r="K110" s="735" t="s">
        <v>166</v>
      </c>
      <c r="L110" s="735" t="s">
        <v>167</v>
      </c>
      <c r="M110" s="735"/>
      <c r="N110" s="744"/>
    </row>
    <row r="111" spans="1:14" ht="43.5" customHeight="1">
      <c r="A111" s="735"/>
      <c r="B111" s="744" t="s">
        <v>999</v>
      </c>
      <c r="C111" s="746">
        <f>SUM(C109:C110)</f>
        <v>3250000</v>
      </c>
      <c r="D111" s="735"/>
      <c r="E111" s="735"/>
      <c r="F111" s="735"/>
      <c r="G111" s="735"/>
      <c r="H111" s="735"/>
      <c r="I111" s="735"/>
      <c r="J111" s="735"/>
      <c r="K111" s="735"/>
      <c r="L111" s="735"/>
      <c r="M111" s="735"/>
      <c r="N111" s="735"/>
    </row>
    <row r="112" spans="1:14">
      <c r="A112" s="735"/>
      <c r="B112" s="735"/>
      <c r="C112" s="735"/>
      <c r="D112" s="735"/>
      <c r="E112" s="735"/>
      <c r="F112" s="735"/>
      <c r="G112" s="735"/>
      <c r="H112" s="735"/>
      <c r="I112" s="735"/>
      <c r="J112" s="735"/>
      <c r="K112" s="735"/>
      <c r="L112" s="735"/>
      <c r="M112" s="735"/>
      <c r="N112" s="735"/>
    </row>
    <row r="113" spans="1:14">
      <c r="A113" s="735"/>
      <c r="B113" s="735"/>
      <c r="C113" s="738"/>
      <c r="D113" s="756"/>
      <c r="E113" s="756"/>
      <c r="F113" s="756"/>
      <c r="G113" s="757"/>
      <c r="H113" s="735"/>
      <c r="I113" s="735"/>
      <c r="J113" s="735"/>
      <c r="K113" s="735"/>
      <c r="L113" s="735"/>
      <c r="M113" s="735"/>
      <c r="N113" s="735"/>
    </row>
    <row r="114" spans="1:14" ht="30" customHeight="1">
      <c r="A114" s="737"/>
      <c r="B114" s="749"/>
      <c r="C114" s="733" t="s">
        <v>1007</v>
      </c>
      <c r="D114" s="734"/>
      <c r="E114" s="757"/>
      <c r="F114" s="735"/>
      <c r="G114" s="737"/>
      <c r="H114" s="737"/>
      <c r="I114" s="737"/>
      <c r="J114" s="737"/>
      <c r="K114" s="737"/>
      <c r="L114" s="737"/>
      <c r="M114" s="737"/>
      <c r="N114" s="735"/>
    </row>
    <row r="115" spans="1:14" ht="23">
      <c r="A115" s="1125" t="s">
        <v>2</v>
      </c>
      <c r="B115" s="1125" t="s">
        <v>80</v>
      </c>
      <c r="C115" s="1125" t="s">
        <v>81</v>
      </c>
      <c r="D115" s="1125" t="s">
        <v>63</v>
      </c>
      <c r="E115" s="1125" t="s">
        <v>64</v>
      </c>
      <c r="F115" s="1125" t="s">
        <v>85</v>
      </c>
      <c r="G115" s="1125" t="s">
        <v>91</v>
      </c>
      <c r="H115" s="1125" t="s">
        <v>875</v>
      </c>
      <c r="I115" s="1136" t="s">
        <v>1209</v>
      </c>
      <c r="J115" s="1137"/>
      <c r="K115" s="1137"/>
      <c r="L115" s="1138"/>
      <c r="M115" s="1125" t="s">
        <v>73</v>
      </c>
      <c r="N115" s="1125" t="s">
        <v>74</v>
      </c>
    </row>
    <row r="116" spans="1:14" ht="115">
      <c r="A116" s="1126"/>
      <c r="B116" s="1126"/>
      <c r="C116" s="1126"/>
      <c r="D116" s="1126"/>
      <c r="E116" s="1126"/>
      <c r="F116" s="1126"/>
      <c r="G116" s="1126"/>
      <c r="H116" s="1126"/>
      <c r="I116" s="758" t="s">
        <v>75</v>
      </c>
      <c r="J116" s="759" t="s">
        <v>83</v>
      </c>
      <c r="K116" s="759" t="s">
        <v>84</v>
      </c>
      <c r="L116" s="760" t="s">
        <v>76</v>
      </c>
      <c r="M116" s="1126"/>
      <c r="N116" s="1126"/>
    </row>
    <row r="117" spans="1:14" ht="69" customHeight="1">
      <c r="A117" s="742">
        <v>1</v>
      </c>
      <c r="B117" s="742" t="s">
        <v>1396</v>
      </c>
      <c r="C117" s="761">
        <v>5000000</v>
      </c>
      <c r="D117" s="742" t="s">
        <v>117</v>
      </c>
      <c r="E117" s="742" t="s">
        <v>150</v>
      </c>
      <c r="F117" s="742" t="s">
        <v>152</v>
      </c>
      <c r="G117" s="742" t="s">
        <v>154</v>
      </c>
      <c r="H117" s="742" t="s">
        <v>154</v>
      </c>
      <c r="I117" s="735"/>
      <c r="J117" s="735" t="s">
        <v>165</v>
      </c>
      <c r="K117" s="735" t="s">
        <v>166</v>
      </c>
      <c r="L117" s="735"/>
      <c r="M117" s="742"/>
      <c r="N117" s="747"/>
    </row>
    <row r="118" spans="1:14" ht="67.5">
      <c r="A118" s="735">
        <v>2</v>
      </c>
      <c r="B118" s="735" t="s">
        <v>1394</v>
      </c>
      <c r="C118" s="745">
        <v>5000000</v>
      </c>
      <c r="D118" s="735" t="s">
        <v>589</v>
      </c>
      <c r="E118" s="735" t="s">
        <v>107</v>
      </c>
      <c r="F118" s="735" t="s">
        <v>586</v>
      </c>
      <c r="G118" s="735" t="s">
        <v>155</v>
      </c>
      <c r="H118" s="735" t="s">
        <v>154</v>
      </c>
      <c r="I118" s="735" t="s">
        <v>1378</v>
      </c>
      <c r="J118" s="735" t="s">
        <v>1379</v>
      </c>
      <c r="K118" s="735" t="s">
        <v>1388</v>
      </c>
      <c r="L118" s="735" t="s">
        <v>1380</v>
      </c>
      <c r="M118" s="735" t="s">
        <v>1381</v>
      </c>
      <c r="N118" s="735" t="s">
        <v>1382</v>
      </c>
    </row>
    <row r="119" spans="1:14" ht="78" customHeight="1">
      <c r="A119" s="735">
        <v>3</v>
      </c>
      <c r="B119" s="735" t="s">
        <v>1395</v>
      </c>
      <c r="C119" s="745">
        <v>6000000</v>
      </c>
      <c r="D119" s="735" t="s">
        <v>1309</v>
      </c>
      <c r="E119" s="735" t="s">
        <v>107</v>
      </c>
      <c r="F119" s="735" t="s">
        <v>584</v>
      </c>
      <c r="G119" s="735" t="s">
        <v>155</v>
      </c>
      <c r="H119" s="735" t="s">
        <v>154</v>
      </c>
      <c r="I119" s="735"/>
      <c r="J119" s="735" t="s">
        <v>165</v>
      </c>
      <c r="K119" s="735"/>
      <c r="L119" s="735"/>
      <c r="M119" s="735"/>
      <c r="N119" s="735"/>
    </row>
    <row r="120" spans="1:14" ht="28.5" customHeight="1">
      <c r="A120" s="735"/>
      <c r="B120" s="744" t="s">
        <v>999</v>
      </c>
      <c r="C120" s="746">
        <f>SUM(C117:C119)</f>
        <v>16000000</v>
      </c>
      <c r="D120" s="735"/>
      <c r="E120" s="735"/>
      <c r="F120" s="735"/>
      <c r="G120" s="735"/>
      <c r="H120" s="735"/>
      <c r="I120" s="735"/>
      <c r="J120" s="735"/>
      <c r="K120" s="735"/>
      <c r="L120" s="735"/>
      <c r="M120" s="735"/>
      <c r="N120" s="735"/>
    </row>
    <row r="121" spans="1:14">
      <c r="N121" s="735"/>
    </row>
    <row r="122" spans="1:14">
      <c r="A122" s="763"/>
      <c r="B122" s="763"/>
      <c r="C122" s="677"/>
      <c r="D122" s="677"/>
      <c r="E122" s="677"/>
      <c r="F122" s="677"/>
      <c r="G122" s="677"/>
      <c r="H122" s="677"/>
      <c r="I122" s="677"/>
      <c r="N122" s="735"/>
    </row>
    <row r="123" spans="1:14" ht="31.5" customHeight="1">
      <c r="A123" s="737"/>
      <c r="B123" s="749"/>
      <c r="C123" s="733" t="s">
        <v>1212</v>
      </c>
      <c r="D123" s="734"/>
      <c r="E123" s="757"/>
      <c r="F123" s="735"/>
      <c r="G123" s="737"/>
      <c r="H123" s="737"/>
      <c r="I123" s="737"/>
      <c r="J123" s="737"/>
      <c r="K123" s="737"/>
      <c r="L123" s="737"/>
      <c r="M123" s="737"/>
    </row>
    <row r="124" spans="1:14" ht="23">
      <c r="A124" s="1125" t="s">
        <v>2</v>
      </c>
      <c r="B124" s="1125" t="s">
        <v>80</v>
      </c>
      <c r="C124" s="1125" t="s">
        <v>81</v>
      </c>
      <c r="D124" s="1125" t="s">
        <v>63</v>
      </c>
      <c r="E124" s="1125" t="s">
        <v>64</v>
      </c>
      <c r="F124" s="1125" t="s">
        <v>85</v>
      </c>
      <c r="G124" s="1125" t="s">
        <v>91</v>
      </c>
      <c r="H124" s="1125" t="s">
        <v>875</v>
      </c>
      <c r="I124" s="1136" t="s">
        <v>1209</v>
      </c>
      <c r="J124" s="1137"/>
      <c r="K124" s="1137"/>
      <c r="L124" s="1138"/>
      <c r="M124" s="1125" t="s">
        <v>73</v>
      </c>
      <c r="N124" s="1125" t="s">
        <v>74</v>
      </c>
    </row>
    <row r="125" spans="1:14" ht="115">
      <c r="A125" s="1126"/>
      <c r="B125" s="1126"/>
      <c r="C125" s="1126"/>
      <c r="D125" s="1126"/>
      <c r="E125" s="1126"/>
      <c r="F125" s="1126"/>
      <c r="G125" s="1126"/>
      <c r="H125" s="1126"/>
      <c r="I125" s="758" t="s">
        <v>75</v>
      </c>
      <c r="J125" s="759" t="s">
        <v>83</v>
      </c>
      <c r="K125" s="759" t="s">
        <v>84</v>
      </c>
      <c r="L125" s="760" t="s">
        <v>76</v>
      </c>
      <c r="M125" s="1126"/>
      <c r="N125" s="1126"/>
    </row>
    <row r="126" spans="1:14" ht="75" customHeight="1">
      <c r="A126" s="742">
        <v>1</v>
      </c>
      <c r="B126" s="742" t="s">
        <v>1397</v>
      </c>
      <c r="C126" s="761">
        <v>7314196</v>
      </c>
      <c r="D126" s="742" t="s">
        <v>990</v>
      </c>
      <c r="E126" s="742" t="s">
        <v>150</v>
      </c>
      <c r="F126" s="742" t="s">
        <v>152</v>
      </c>
      <c r="G126" s="742" t="s">
        <v>154</v>
      </c>
      <c r="H126" s="742" t="s">
        <v>154</v>
      </c>
      <c r="I126" s="735"/>
      <c r="J126" s="735"/>
      <c r="K126" s="735"/>
      <c r="L126" s="735" t="s">
        <v>1231</v>
      </c>
      <c r="M126" s="742"/>
      <c r="N126" s="759"/>
    </row>
    <row r="127" spans="1:14" ht="67.5">
      <c r="A127" s="735">
        <v>2</v>
      </c>
      <c r="B127" s="742" t="s">
        <v>1398</v>
      </c>
      <c r="C127" s="761">
        <v>12471970</v>
      </c>
      <c r="D127" s="735" t="s">
        <v>589</v>
      </c>
      <c r="E127" s="735" t="s">
        <v>150</v>
      </c>
      <c r="F127" s="735" t="s">
        <v>152</v>
      </c>
      <c r="G127" s="735" t="s">
        <v>154</v>
      </c>
      <c r="H127" s="735" t="s">
        <v>154</v>
      </c>
      <c r="I127" s="735"/>
      <c r="J127" s="735"/>
      <c r="K127" s="735"/>
      <c r="L127" s="735" t="s">
        <v>1231</v>
      </c>
      <c r="M127" s="735"/>
      <c r="N127" s="735"/>
    </row>
    <row r="128" spans="1:14" ht="36" customHeight="1">
      <c r="A128" s="735"/>
      <c r="B128" s="744" t="s">
        <v>999</v>
      </c>
      <c r="C128" s="746">
        <f>SUM(C126:C127)</f>
        <v>19786166</v>
      </c>
      <c r="D128" s="735"/>
      <c r="E128" s="735"/>
      <c r="F128" s="735"/>
      <c r="G128" s="735"/>
      <c r="H128" s="735"/>
      <c r="I128" s="735"/>
      <c r="J128" s="735"/>
      <c r="K128" s="735"/>
      <c r="L128" s="735"/>
      <c r="M128" s="735"/>
      <c r="N128" s="737"/>
    </row>
    <row r="129" spans="1:14">
      <c r="N129" s="739"/>
    </row>
    <row r="130" spans="1:14">
      <c r="A130" s="735"/>
      <c r="B130" s="735"/>
      <c r="C130" s="749"/>
      <c r="D130" s="764"/>
      <c r="E130" s="756"/>
      <c r="F130" s="757"/>
      <c r="G130" s="735"/>
      <c r="H130" s="735"/>
      <c r="I130" s="735"/>
      <c r="J130" s="735"/>
      <c r="K130" s="735"/>
      <c r="L130" s="735"/>
      <c r="M130" s="735"/>
      <c r="N130" s="735"/>
    </row>
    <row r="131" spans="1:14" ht="35.25" customHeight="1">
      <c r="A131" s="735"/>
      <c r="B131" s="735"/>
      <c r="C131" s="1139" t="s">
        <v>1319</v>
      </c>
      <c r="D131" s="1140"/>
      <c r="E131" s="1140"/>
      <c r="F131" s="1141"/>
      <c r="G131" s="735"/>
      <c r="H131" s="735"/>
      <c r="I131" s="735"/>
      <c r="J131" s="735"/>
      <c r="K131" s="735"/>
      <c r="L131" s="735"/>
      <c r="M131" s="735"/>
      <c r="N131" s="735"/>
    </row>
    <row r="132" spans="1:14" ht="23">
      <c r="A132" s="1125" t="s">
        <v>2</v>
      </c>
      <c r="B132" s="1125" t="s">
        <v>80</v>
      </c>
      <c r="C132" s="1125" t="s">
        <v>81</v>
      </c>
      <c r="D132" s="1125" t="s">
        <v>63</v>
      </c>
      <c r="E132" s="1125" t="s">
        <v>64</v>
      </c>
      <c r="F132" s="1132" t="s">
        <v>85</v>
      </c>
      <c r="G132" s="1125" t="s">
        <v>91</v>
      </c>
      <c r="H132" s="1125" t="s">
        <v>875</v>
      </c>
      <c r="I132" s="1139" t="s">
        <v>15</v>
      </c>
      <c r="J132" s="1140"/>
      <c r="K132" s="1140"/>
      <c r="L132" s="1141"/>
      <c r="M132" s="1125" t="s">
        <v>73</v>
      </c>
      <c r="N132" s="1125" t="s">
        <v>74</v>
      </c>
    </row>
    <row r="133" spans="1:14" ht="115">
      <c r="A133" s="1126"/>
      <c r="B133" s="1126"/>
      <c r="C133" s="1126"/>
      <c r="D133" s="1126"/>
      <c r="E133" s="1126"/>
      <c r="F133" s="1133"/>
      <c r="G133" s="1126"/>
      <c r="H133" s="1126"/>
      <c r="I133" s="744" t="s">
        <v>75</v>
      </c>
      <c r="J133" s="744" t="s">
        <v>83</v>
      </c>
      <c r="K133" s="744" t="s">
        <v>84</v>
      </c>
      <c r="L133" s="744" t="s">
        <v>76</v>
      </c>
      <c r="M133" s="1126"/>
      <c r="N133" s="1126"/>
    </row>
    <row r="134" spans="1:14" ht="65.25" customHeight="1">
      <c r="A134" s="735">
        <v>1</v>
      </c>
      <c r="B134" s="735" t="s">
        <v>1399</v>
      </c>
      <c r="C134" s="745">
        <v>7500000</v>
      </c>
      <c r="D134" s="735" t="s">
        <v>589</v>
      </c>
      <c r="E134" s="735" t="s">
        <v>149</v>
      </c>
      <c r="F134" s="735" t="s">
        <v>584</v>
      </c>
      <c r="G134" s="735" t="s">
        <v>155</v>
      </c>
      <c r="H134" s="735" t="s">
        <v>154</v>
      </c>
      <c r="I134" s="735"/>
      <c r="J134" s="735" t="s">
        <v>165</v>
      </c>
      <c r="K134" s="735"/>
      <c r="L134" s="735"/>
      <c r="M134" s="735"/>
      <c r="N134" s="735"/>
    </row>
    <row r="135" spans="1:14" ht="69" customHeight="1">
      <c r="A135" s="735">
        <v>2</v>
      </c>
      <c r="B135" s="735" t="s">
        <v>1400</v>
      </c>
      <c r="C135" s="745">
        <v>4500000</v>
      </c>
      <c r="D135" s="735" t="s">
        <v>589</v>
      </c>
      <c r="E135" s="735" t="s">
        <v>149</v>
      </c>
      <c r="F135" s="735" t="s">
        <v>584</v>
      </c>
      <c r="G135" s="735" t="s">
        <v>155</v>
      </c>
      <c r="H135" s="735" t="s">
        <v>154</v>
      </c>
      <c r="I135" s="735" t="s">
        <v>164</v>
      </c>
      <c r="J135" s="735"/>
      <c r="K135" s="735"/>
      <c r="L135" s="735"/>
      <c r="M135" s="735"/>
      <c r="N135" s="735"/>
    </row>
    <row r="136" spans="1:14" ht="31.5" customHeight="1">
      <c r="A136" s="735"/>
      <c r="B136" s="744" t="s">
        <v>999</v>
      </c>
      <c r="C136" s="746">
        <f>SUM(C134:C135)</f>
        <v>12000000</v>
      </c>
      <c r="D136" s="735"/>
      <c r="E136" s="735"/>
      <c r="F136" s="735"/>
      <c r="G136" s="735"/>
      <c r="H136" s="735"/>
      <c r="I136" s="735"/>
      <c r="J136" s="735"/>
      <c r="K136" s="735"/>
      <c r="L136" s="735"/>
      <c r="M136" s="735"/>
      <c r="N136" s="735"/>
    </row>
    <row r="137" spans="1:14">
      <c r="A137" s="735"/>
      <c r="B137" s="735"/>
      <c r="C137" s="735"/>
      <c r="D137" s="735"/>
      <c r="E137" s="735"/>
      <c r="F137" s="735"/>
      <c r="G137" s="735"/>
      <c r="H137" s="735"/>
      <c r="I137" s="735"/>
      <c r="J137" s="735"/>
      <c r="K137" s="735"/>
      <c r="L137" s="735"/>
      <c r="M137" s="735"/>
      <c r="N137" s="735"/>
    </row>
  </sheetData>
  <mergeCells count="73">
    <mergeCell ref="N132:N133"/>
    <mergeCell ref="C131:F131"/>
    <mergeCell ref="A132:A133"/>
    <mergeCell ref="B132:B133"/>
    <mergeCell ref="C132:C133"/>
    <mergeCell ref="D132:D133"/>
    <mergeCell ref="E132:E133"/>
    <mergeCell ref="F132:F133"/>
    <mergeCell ref="G132:G133"/>
    <mergeCell ref="H132:H133"/>
    <mergeCell ref="I132:L132"/>
    <mergeCell ref="M132:M133"/>
    <mergeCell ref="F124:F125"/>
    <mergeCell ref="G124:G125"/>
    <mergeCell ref="H124:H125"/>
    <mergeCell ref="I124:L124"/>
    <mergeCell ref="M124:M125"/>
    <mergeCell ref="N124:N125"/>
    <mergeCell ref="G115:G116"/>
    <mergeCell ref="H115:H116"/>
    <mergeCell ref="I115:L115"/>
    <mergeCell ref="M115:M116"/>
    <mergeCell ref="N115:N116"/>
    <mergeCell ref="A124:A125"/>
    <mergeCell ref="B124:B125"/>
    <mergeCell ref="C124:C125"/>
    <mergeCell ref="D124:D125"/>
    <mergeCell ref="E124:E125"/>
    <mergeCell ref="A115:A116"/>
    <mergeCell ref="B115:B116"/>
    <mergeCell ref="C115:C116"/>
    <mergeCell ref="D115:D116"/>
    <mergeCell ref="E115:E116"/>
    <mergeCell ref="F115:F116"/>
    <mergeCell ref="F107:F108"/>
    <mergeCell ref="G107:G108"/>
    <mergeCell ref="H107:H108"/>
    <mergeCell ref="I107:L107"/>
    <mergeCell ref="M107:M108"/>
    <mergeCell ref="N107:N108"/>
    <mergeCell ref="G98:G99"/>
    <mergeCell ref="H98:H99"/>
    <mergeCell ref="I98:L98"/>
    <mergeCell ref="M98:M99"/>
    <mergeCell ref="N98:N99"/>
    <mergeCell ref="A107:A108"/>
    <mergeCell ref="B107:B108"/>
    <mergeCell ref="C107:C108"/>
    <mergeCell ref="D107:D108"/>
    <mergeCell ref="E107:E108"/>
    <mergeCell ref="A98:A99"/>
    <mergeCell ref="B98:B99"/>
    <mergeCell ref="C98:C99"/>
    <mergeCell ref="D98:D99"/>
    <mergeCell ref="E98:E99"/>
    <mergeCell ref="F98:F99"/>
    <mergeCell ref="C97:F97"/>
    <mergeCell ref="G4:G5"/>
    <mergeCell ref="H4:H5"/>
    <mergeCell ref="I4:I5"/>
    <mergeCell ref="I92:J92"/>
    <mergeCell ref="I93:J93"/>
    <mergeCell ref="N4:N5"/>
    <mergeCell ref="O4:O5"/>
    <mergeCell ref="C91:D94"/>
    <mergeCell ref="F91:G91"/>
    <mergeCell ref="H91:H94"/>
    <mergeCell ref="F4:F5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42" orientation="landscape" r:id="rId1"/>
  <rowBreaks count="3" manualBreakCount="3">
    <brk id="63" max="16383" man="1"/>
    <brk id="95" max="16383" man="1"/>
    <brk id="12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tabSelected="1" view="pageBreakPreview" topLeftCell="D4" zoomScale="48" zoomScaleNormal="57" zoomScaleSheetLayoutView="48" workbookViewId="0">
      <selection activeCell="R14" sqref="R14"/>
    </sheetView>
  </sheetViews>
  <sheetFormatPr defaultColWidth="9.08984375" defaultRowHeight="22.5"/>
  <cols>
    <col min="1" max="1" width="9.7265625" style="762" customWidth="1"/>
    <col min="2" max="2" width="45.90625" style="762" customWidth="1"/>
    <col min="3" max="3" width="27.6328125" style="762" customWidth="1"/>
    <col min="4" max="9" width="26.36328125" style="762" customWidth="1"/>
    <col min="10" max="10" width="21.90625" style="762" customWidth="1"/>
    <col min="11" max="11" width="21.7265625" style="762" customWidth="1"/>
    <col min="12" max="12" width="24.08984375" style="762" customWidth="1"/>
    <col min="13" max="13" width="22" style="762" customWidth="1"/>
    <col min="14" max="14" width="22.26953125" style="762" customWidth="1"/>
    <col min="15" max="15" width="20.36328125" style="762" customWidth="1"/>
    <col min="16" max="16" width="22" style="762" customWidth="1"/>
    <col min="17" max="17" width="21.7265625" style="762" customWidth="1"/>
    <col min="18" max="18" width="20.90625" style="762" customWidth="1"/>
    <col min="19" max="19" width="18.08984375" style="762" customWidth="1"/>
    <col min="20" max="20" width="18.90625" style="762" customWidth="1"/>
    <col min="21" max="16384" width="9.08984375" style="762"/>
  </cols>
  <sheetData>
    <row r="1" spans="1:20" ht="45.75" customHeight="1">
      <c r="A1" s="791" t="s">
        <v>1477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556"/>
      <c r="P1" s="556"/>
    </row>
    <row r="2" spans="1:20" ht="44.25" customHeight="1">
      <c r="A2" s="791" t="s">
        <v>832</v>
      </c>
      <c r="B2" s="791"/>
      <c r="C2" s="791"/>
      <c r="D2" s="791"/>
      <c r="E2" s="791"/>
      <c r="F2" s="791"/>
      <c r="G2" s="791"/>
      <c r="H2" s="791"/>
      <c r="I2" s="791"/>
      <c r="J2" s="791" t="s">
        <v>1278</v>
      </c>
      <c r="K2" s="791"/>
      <c r="L2" s="791"/>
      <c r="M2" s="791"/>
      <c r="N2" s="556"/>
      <c r="O2" s="556"/>
      <c r="P2" s="556"/>
    </row>
    <row r="3" spans="1:20" ht="39" customHeight="1">
      <c r="A3" s="791" t="s">
        <v>1422</v>
      </c>
      <c r="B3" s="791"/>
      <c r="C3" s="791"/>
      <c r="D3" s="791"/>
      <c r="E3" s="791"/>
      <c r="F3" s="791"/>
      <c r="G3" s="791"/>
      <c r="H3" s="791"/>
      <c r="I3" s="791"/>
      <c r="J3" s="791"/>
      <c r="K3" s="791" t="s">
        <v>929</v>
      </c>
      <c r="L3" s="791"/>
      <c r="M3" s="791"/>
      <c r="N3" s="556"/>
      <c r="O3" s="556"/>
      <c r="P3" s="556"/>
    </row>
    <row r="4" spans="1:20" ht="42.75" customHeight="1">
      <c r="A4" s="1144" t="s">
        <v>2</v>
      </c>
      <c r="B4" s="1144" t="s">
        <v>80</v>
      </c>
      <c r="C4" s="1142" t="s">
        <v>1138</v>
      </c>
      <c r="D4" s="1146" t="s">
        <v>81</v>
      </c>
      <c r="E4" s="814"/>
      <c r="F4" s="815" t="s">
        <v>1479</v>
      </c>
      <c r="G4" s="815"/>
      <c r="H4" s="815"/>
      <c r="I4" s="816"/>
      <c r="J4" s="1148" t="s">
        <v>63</v>
      </c>
      <c r="K4" s="1143" t="s">
        <v>64</v>
      </c>
      <c r="L4" s="1143" t="s">
        <v>85</v>
      </c>
      <c r="M4" s="1143" t="s">
        <v>1139</v>
      </c>
      <c r="N4" s="1142" t="s">
        <v>875</v>
      </c>
      <c r="O4" s="1149" t="s">
        <v>15</v>
      </c>
      <c r="P4" s="1149"/>
      <c r="Q4" s="1149"/>
      <c r="R4" s="1149"/>
      <c r="S4" s="1142" t="s">
        <v>73</v>
      </c>
      <c r="T4" s="1142" t="s">
        <v>74</v>
      </c>
    </row>
    <row r="5" spans="1:20" s="794" customFormat="1" ht="133.5" customHeight="1">
      <c r="A5" s="1145"/>
      <c r="B5" s="1145"/>
      <c r="C5" s="1143"/>
      <c r="D5" s="1147"/>
      <c r="E5" s="813" t="s">
        <v>1480</v>
      </c>
      <c r="F5" s="813" t="s">
        <v>1481</v>
      </c>
      <c r="G5" s="813" t="s">
        <v>1482</v>
      </c>
      <c r="H5" s="813" t="s">
        <v>1483</v>
      </c>
      <c r="I5" s="813" t="s">
        <v>1484</v>
      </c>
      <c r="J5" s="1147"/>
      <c r="K5" s="1147"/>
      <c r="L5" s="1147"/>
      <c r="M5" s="1147"/>
      <c r="N5" s="1143"/>
      <c r="O5" s="793" t="s">
        <v>75</v>
      </c>
      <c r="P5" s="793" t="s">
        <v>83</v>
      </c>
      <c r="Q5" s="793" t="s">
        <v>84</v>
      </c>
      <c r="R5" s="793" t="s">
        <v>76</v>
      </c>
      <c r="S5" s="1143"/>
      <c r="T5" s="1143"/>
    </row>
    <row r="6" spans="1:20" ht="111" customHeight="1">
      <c r="A6" s="795">
        <v>1</v>
      </c>
      <c r="B6" s="796" t="s">
        <v>1535</v>
      </c>
      <c r="C6" s="797" t="s">
        <v>1140</v>
      </c>
      <c r="D6" s="798">
        <v>66640000</v>
      </c>
      <c r="E6" s="798"/>
      <c r="F6" s="798"/>
      <c r="G6" s="798"/>
      <c r="H6" s="798"/>
      <c r="I6" s="798"/>
      <c r="J6" s="796" t="s">
        <v>140</v>
      </c>
      <c r="K6" s="796" t="s">
        <v>798</v>
      </c>
      <c r="L6" s="796" t="s">
        <v>584</v>
      </c>
      <c r="M6" s="796" t="s">
        <v>186</v>
      </c>
      <c r="N6" s="796" t="s">
        <v>154</v>
      </c>
      <c r="O6" s="796" t="s">
        <v>164</v>
      </c>
      <c r="P6" s="796" t="s">
        <v>165</v>
      </c>
      <c r="Q6" s="796" t="s">
        <v>166</v>
      </c>
      <c r="R6" s="796" t="s">
        <v>167</v>
      </c>
      <c r="S6" s="796"/>
      <c r="T6" s="796"/>
    </row>
    <row r="7" spans="1:20" ht="93.75" customHeight="1">
      <c r="A7" s="795">
        <v>2</v>
      </c>
      <c r="B7" s="796" t="s">
        <v>1141</v>
      </c>
      <c r="C7" s="797"/>
      <c r="D7" s="798">
        <v>37218000</v>
      </c>
      <c r="E7" s="798"/>
      <c r="F7" s="798"/>
      <c r="G7" s="798"/>
      <c r="H7" s="798"/>
      <c r="I7" s="798"/>
      <c r="J7" s="796" t="s">
        <v>140</v>
      </c>
      <c r="K7" s="796" t="s">
        <v>798</v>
      </c>
      <c r="L7" s="796" t="s">
        <v>555</v>
      </c>
      <c r="M7" s="796" t="s">
        <v>155</v>
      </c>
      <c r="N7" s="796" t="s">
        <v>155</v>
      </c>
      <c r="O7" s="796" t="s">
        <v>164</v>
      </c>
      <c r="P7" s="796" t="s">
        <v>165</v>
      </c>
      <c r="Q7" s="796" t="s">
        <v>166</v>
      </c>
      <c r="R7" s="796" t="s">
        <v>167</v>
      </c>
      <c r="S7" s="796"/>
      <c r="T7" s="796"/>
    </row>
    <row r="8" spans="1:20" ht="71.25" customHeight="1">
      <c r="A8" s="795">
        <v>3</v>
      </c>
      <c r="B8" s="796" t="s">
        <v>1143</v>
      </c>
      <c r="C8" s="797"/>
      <c r="D8" s="798">
        <v>36563000</v>
      </c>
      <c r="E8" s="798"/>
      <c r="F8" s="798"/>
      <c r="G8" s="798"/>
      <c r="H8" s="798"/>
      <c r="I8" s="798"/>
      <c r="J8" s="796" t="s">
        <v>140</v>
      </c>
      <c r="K8" s="796" t="s">
        <v>798</v>
      </c>
      <c r="L8" s="796" t="s">
        <v>584</v>
      </c>
      <c r="M8" s="796" t="s">
        <v>186</v>
      </c>
      <c r="N8" s="796" t="s">
        <v>154</v>
      </c>
      <c r="O8" s="796" t="s">
        <v>164</v>
      </c>
      <c r="P8" s="796" t="s">
        <v>165</v>
      </c>
      <c r="Q8" s="796" t="s">
        <v>166</v>
      </c>
      <c r="R8" s="796" t="s">
        <v>167</v>
      </c>
      <c r="S8" s="796"/>
      <c r="T8" s="796"/>
    </row>
    <row r="9" spans="1:20" ht="71.25" customHeight="1">
      <c r="A9" s="795"/>
      <c r="B9" s="796" t="s">
        <v>1532</v>
      </c>
      <c r="C9" s="797"/>
      <c r="D9" s="798">
        <v>18000000</v>
      </c>
      <c r="E9" s="798"/>
      <c r="F9" s="798"/>
      <c r="G9" s="798"/>
      <c r="H9" s="798"/>
      <c r="I9" s="798"/>
      <c r="J9" s="796" t="s">
        <v>140</v>
      </c>
      <c r="K9" s="796" t="s">
        <v>798</v>
      </c>
      <c r="L9" s="796" t="s">
        <v>586</v>
      </c>
      <c r="M9" s="796" t="s">
        <v>154</v>
      </c>
      <c r="N9" s="796" t="s">
        <v>155</v>
      </c>
      <c r="O9" s="796" t="s">
        <v>1468</v>
      </c>
      <c r="P9" s="796" t="s">
        <v>1469</v>
      </c>
      <c r="Q9" s="796" t="s">
        <v>1470</v>
      </c>
      <c r="R9" s="796" t="s">
        <v>1471</v>
      </c>
      <c r="S9" s="796" t="s">
        <v>1471</v>
      </c>
      <c r="T9" s="796" t="s">
        <v>1531</v>
      </c>
    </row>
    <row r="10" spans="1:20" ht="72" customHeight="1">
      <c r="A10" s="795">
        <v>4</v>
      </c>
      <c r="B10" s="796" t="s">
        <v>1423</v>
      </c>
      <c r="C10" s="797"/>
      <c r="D10" s="798">
        <v>180000000</v>
      </c>
      <c r="E10" s="798"/>
      <c r="F10" s="798"/>
      <c r="G10" s="798"/>
      <c r="H10" s="798"/>
      <c r="I10" s="798"/>
      <c r="J10" s="796" t="s">
        <v>1424</v>
      </c>
      <c r="K10" s="796" t="s">
        <v>798</v>
      </c>
      <c r="L10" s="796" t="s">
        <v>586</v>
      </c>
      <c r="M10" s="796" t="s">
        <v>186</v>
      </c>
      <c r="N10" s="796" t="s">
        <v>154</v>
      </c>
      <c r="O10" s="796" t="s">
        <v>1468</v>
      </c>
      <c r="P10" s="796" t="s">
        <v>1469</v>
      </c>
      <c r="Q10" s="796" t="s">
        <v>1470</v>
      </c>
      <c r="R10" s="796" t="s">
        <v>1471</v>
      </c>
      <c r="S10" s="796" t="s">
        <v>1471</v>
      </c>
      <c r="T10" s="796" t="s">
        <v>1472</v>
      </c>
    </row>
    <row r="11" spans="1:20" ht="66" customHeight="1">
      <c r="A11" s="795">
        <v>5</v>
      </c>
      <c r="B11" s="796" t="s">
        <v>1409</v>
      </c>
      <c r="C11" s="797"/>
      <c r="D11" s="798">
        <v>80000000</v>
      </c>
      <c r="E11" s="798"/>
      <c r="F11" s="798"/>
      <c r="G11" s="798"/>
      <c r="H11" s="798"/>
      <c r="I11" s="798"/>
      <c r="J11" s="796" t="s">
        <v>1424</v>
      </c>
      <c r="K11" s="796" t="s">
        <v>798</v>
      </c>
      <c r="L11" s="796" t="s">
        <v>586</v>
      </c>
      <c r="M11" s="796" t="s">
        <v>186</v>
      </c>
      <c r="N11" s="796" t="s">
        <v>154</v>
      </c>
      <c r="O11" s="796" t="s">
        <v>1468</v>
      </c>
      <c r="P11" s="796" t="s">
        <v>1469</v>
      </c>
      <c r="Q11" s="796" t="s">
        <v>1470</v>
      </c>
      <c r="R11" s="796" t="s">
        <v>1471</v>
      </c>
      <c r="S11" s="796" t="s">
        <v>1471</v>
      </c>
      <c r="T11" s="796" t="s">
        <v>1472</v>
      </c>
    </row>
    <row r="12" spans="1:20" ht="87.75" customHeight="1">
      <c r="A12" s="795">
        <v>6</v>
      </c>
      <c r="B12" s="796" t="s">
        <v>1425</v>
      </c>
      <c r="C12" s="797"/>
      <c r="D12" s="798">
        <v>140000000</v>
      </c>
      <c r="E12" s="798"/>
      <c r="F12" s="798"/>
      <c r="G12" s="798"/>
      <c r="H12" s="798"/>
      <c r="I12" s="798"/>
      <c r="J12" s="796" t="s">
        <v>1424</v>
      </c>
      <c r="K12" s="796" t="s">
        <v>150</v>
      </c>
      <c r="L12" s="796" t="s">
        <v>152</v>
      </c>
      <c r="M12" s="796" t="s">
        <v>154</v>
      </c>
      <c r="N12" s="796" t="s">
        <v>154</v>
      </c>
      <c r="O12" s="796"/>
      <c r="P12" s="796" t="s">
        <v>165</v>
      </c>
      <c r="Q12" s="796"/>
      <c r="R12" s="796"/>
      <c r="S12" s="796"/>
      <c r="T12" s="796"/>
    </row>
    <row r="13" spans="1:20" s="792" customFormat="1" ht="24" customHeight="1">
      <c r="A13" s="799"/>
      <c r="B13" s="800"/>
      <c r="C13" s="801"/>
      <c r="D13" s="802"/>
      <c r="E13" s="802"/>
      <c r="F13" s="802"/>
      <c r="G13" s="802"/>
      <c r="H13" s="802"/>
      <c r="I13" s="802"/>
      <c r="J13" s="800"/>
      <c r="K13" s="800"/>
      <c r="L13" s="800"/>
      <c r="M13" s="800"/>
      <c r="N13" s="800"/>
      <c r="O13" s="800"/>
      <c r="P13" s="800"/>
      <c r="Q13" s="800"/>
      <c r="R13" s="800"/>
      <c r="S13" s="800"/>
      <c r="T13" s="800"/>
    </row>
    <row r="14" spans="1:20" ht="78.75" customHeight="1">
      <c r="A14" s="795">
        <v>7</v>
      </c>
      <c r="B14" s="796" t="s">
        <v>1143</v>
      </c>
      <c r="C14" s="797" t="s">
        <v>1142</v>
      </c>
      <c r="D14" s="798">
        <v>30000000</v>
      </c>
      <c r="E14" s="798"/>
      <c r="F14" s="798"/>
      <c r="G14" s="798"/>
      <c r="H14" s="798"/>
      <c r="I14" s="798"/>
      <c r="J14" s="796" t="s">
        <v>140</v>
      </c>
      <c r="K14" s="796" t="s">
        <v>798</v>
      </c>
      <c r="L14" s="796" t="s">
        <v>555</v>
      </c>
      <c r="M14" s="796" t="s">
        <v>155</v>
      </c>
      <c r="N14" s="796" t="s">
        <v>154</v>
      </c>
      <c r="O14" s="796" t="s">
        <v>164</v>
      </c>
      <c r="P14" s="796" t="s">
        <v>165</v>
      </c>
      <c r="Q14" s="796" t="s">
        <v>166</v>
      </c>
      <c r="R14" s="796" t="s">
        <v>167</v>
      </c>
      <c r="S14" s="796"/>
      <c r="T14" s="796"/>
    </row>
    <row r="15" spans="1:20" ht="92.25" customHeight="1">
      <c r="A15" s="795">
        <v>8</v>
      </c>
      <c r="B15" s="796" t="s">
        <v>1141</v>
      </c>
      <c r="C15" s="797"/>
      <c r="D15" s="798">
        <v>6000000</v>
      </c>
      <c r="E15" s="798"/>
      <c r="F15" s="798"/>
      <c r="G15" s="798"/>
      <c r="H15" s="798"/>
      <c r="I15" s="798"/>
      <c r="J15" s="796" t="s">
        <v>140</v>
      </c>
      <c r="K15" s="796" t="s">
        <v>603</v>
      </c>
      <c r="L15" s="796" t="s">
        <v>584</v>
      </c>
      <c r="M15" s="796" t="s">
        <v>155</v>
      </c>
      <c r="N15" s="796" t="s">
        <v>155</v>
      </c>
      <c r="O15" s="796" t="s">
        <v>164</v>
      </c>
      <c r="P15" s="796" t="s">
        <v>165</v>
      </c>
      <c r="Q15" s="796" t="s">
        <v>166</v>
      </c>
      <c r="R15" s="796" t="s">
        <v>167</v>
      </c>
      <c r="S15" s="796"/>
      <c r="T15" s="796"/>
    </row>
    <row r="16" spans="1:20" ht="90" customHeight="1">
      <c r="A16" s="795">
        <v>9</v>
      </c>
      <c r="B16" s="796" t="s">
        <v>1343</v>
      </c>
      <c r="C16" s="797"/>
      <c r="D16" s="798">
        <v>19152000</v>
      </c>
      <c r="E16" s="798"/>
      <c r="F16" s="798"/>
      <c r="G16" s="798"/>
      <c r="H16" s="798"/>
      <c r="I16" s="798"/>
      <c r="J16" s="796" t="s">
        <v>140</v>
      </c>
      <c r="K16" s="796" t="s">
        <v>798</v>
      </c>
      <c r="L16" s="796" t="s">
        <v>584</v>
      </c>
      <c r="M16" s="796" t="s">
        <v>155</v>
      </c>
      <c r="N16" s="796" t="s">
        <v>154</v>
      </c>
      <c r="O16" s="796" t="s">
        <v>164</v>
      </c>
      <c r="P16" s="796" t="s">
        <v>165</v>
      </c>
      <c r="Q16" s="796" t="s">
        <v>166</v>
      </c>
      <c r="R16" s="796" t="s">
        <v>167</v>
      </c>
      <c r="S16" s="796"/>
      <c r="T16" s="796"/>
    </row>
    <row r="17" spans="1:20" s="792" customFormat="1" ht="25">
      <c r="A17" s="799"/>
      <c r="B17" s="800"/>
      <c r="C17" s="801"/>
      <c r="D17" s="799"/>
      <c r="E17" s="799"/>
      <c r="F17" s="799"/>
      <c r="G17" s="799"/>
      <c r="H17" s="799"/>
      <c r="I17" s="799"/>
      <c r="J17" s="800"/>
      <c r="K17" s="800"/>
      <c r="L17" s="800"/>
      <c r="M17" s="800"/>
      <c r="N17" s="800"/>
      <c r="O17" s="800"/>
      <c r="P17" s="800"/>
      <c r="Q17" s="800"/>
      <c r="R17" s="800"/>
      <c r="S17" s="800"/>
      <c r="T17" s="800"/>
    </row>
    <row r="18" spans="1:20" ht="90.75" customHeight="1">
      <c r="A18" s="795">
        <v>10</v>
      </c>
      <c r="B18" s="796" t="s">
        <v>1141</v>
      </c>
      <c r="C18" s="803" t="s">
        <v>189</v>
      </c>
      <c r="D18" s="798">
        <v>14904000</v>
      </c>
      <c r="E18" s="798"/>
      <c r="F18" s="798"/>
      <c r="G18" s="798"/>
      <c r="H18" s="798"/>
      <c r="I18" s="798"/>
      <c r="J18" s="796" t="s">
        <v>140</v>
      </c>
      <c r="K18" s="796" t="s">
        <v>798</v>
      </c>
      <c r="L18" s="796" t="s">
        <v>584</v>
      </c>
      <c r="M18" s="796" t="s">
        <v>155</v>
      </c>
      <c r="N18" s="796" t="s">
        <v>155</v>
      </c>
      <c r="O18" s="796" t="s">
        <v>164</v>
      </c>
      <c r="P18" s="796" t="s">
        <v>165</v>
      </c>
      <c r="Q18" s="796" t="s">
        <v>166</v>
      </c>
      <c r="R18" s="796" t="s">
        <v>167</v>
      </c>
      <c r="S18" s="796"/>
      <c r="T18" s="796"/>
    </row>
    <row r="19" spans="1:20" ht="69" customHeight="1">
      <c r="A19" s="795">
        <v>11</v>
      </c>
      <c r="B19" s="796" t="s">
        <v>1143</v>
      </c>
      <c r="C19" s="797"/>
      <c r="D19" s="798">
        <v>44100000</v>
      </c>
      <c r="E19" s="798"/>
      <c r="F19" s="798"/>
      <c r="G19" s="798"/>
      <c r="H19" s="798"/>
      <c r="I19" s="798"/>
      <c r="J19" s="796" t="s">
        <v>140</v>
      </c>
      <c r="K19" s="796" t="s">
        <v>798</v>
      </c>
      <c r="L19" s="796" t="s">
        <v>584</v>
      </c>
      <c r="M19" s="796" t="s">
        <v>155</v>
      </c>
      <c r="N19" s="796" t="s">
        <v>154</v>
      </c>
      <c r="O19" s="796" t="s">
        <v>164</v>
      </c>
      <c r="P19" s="796" t="s">
        <v>165</v>
      </c>
      <c r="Q19" s="796" t="s">
        <v>166</v>
      </c>
      <c r="R19" s="796" t="s">
        <v>167</v>
      </c>
      <c r="S19" s="796"/>
      <c r="T19" s="796"/>
    </row>
    <row r="20" spans="1:20" ht="70.5" customHeight="1">
      <c r="A20" s="795">
        <v>12</v>
      </c>
      <c r="B20" s="796" t="s">
        <v>1344</v>
      </c>
      <c r="C20" s="797"/>
      <c r="D20" s="798">
        <v>1000000</v>
      </c>
      <c r="E20" s="798"/>
      <c r="F20" s="798"/>
      <c r="G20" s="798"/>
      <c r="H20" s="798"/>
      <c r="I20" s="798"/>
      <c r="J20" s="796" t="s">
        <v>140</v>
      </c>
      <c r="K20" s="796" t="s">
        <v>603</v>
      </c>
      <c r="L20" s="796" t="s">
        <v>584</v>
      </c>
      <c r="M20" s="796" t="s">
        <v>155</v>
      </c>
      <c r="N20" s="796" t="s">
        <v>154</v>
      </c>
      <c r="O20" s="796" t="s">
        <v>164</v>
      </c>
      <c r="P20" s="796" t="s">
        <v>165</v>
      </c>
      <c r="Q20" s="796" t="s">
        <v>166</v>
      </c>
      <c r="R20" s="796" t="s">
        <v>167</v>
      </c>
      <c r="S20" s="796"/>
      <c r="T20" s="796"/>
    </row>
    <row r="21" spans="1:20" s="792" customFormat="1" ht="25">
      <c r="A21" s="799"/>
      <c r="B21" s="800"/>
      <c r="C21" s="801"/>
      <c r="D21" s="799"/>
      <c r="E21" s="799"/>
      <c r="F21" s="799"/>
      <c r="G21" s="799"/>
      <c r="H21" s="799"/>
      <c r="I21" s="799"/>
      <c r="J21" s="800"/>
      <c r="K21" s="800"/>
      <c r="L21" s="800"/>
      <c r="M21" s="800"/>
      <c r="N21" s="800"/>
      <c r="O21" s="800"/>
      <c r="P21" s="800"/>
      <c r="Q21" s="800"/>
      <c r="R21" s="800"/>
      <c r="S21" s="800"/>
      <c r="T21" s="800"/>
    </row>
    <row r="22" spans="1:20" ht="85.5" customHeight="1">
      <c r="A22" s="795">
        <v>13</v>
      </c>
      <c r="B22" s="796" t="s">
        <v>1141</v>
      </c>
      <c r="C22" s="797" t="s">
        <v>1146</v>
      </c>
      <c r="D22" s="798">
        <v>50464000</v>
      </c>
      <c r="E22" s="798"/>
      <c r="F22" s="798"/>
      <c r="G22" s="798"/>
      <c r="H22" s="798"/>
      <c r="I22" s="798"/>
      <c r="J22" s="796" t="s">
        <v>1426</v>
      </c>
      <c r="K22" s="796" t="s">
        <v>798</v>
      </c>
      <c r="L22" s="796" t="s">
        <v>584</v>
      </c>
      <c r="M22" s="796" t="s">
        <v>155</v>
      </c>
      <c r="N22" s="796" t="s">
        <v>155</v>
      </c>
      <c r="O22" s="796" t="s">
        <v>164</v>
      </c>
      <c r="P22" s="796" t="s">
        <v>165</v>
      </c>
      <c r="Q22" s="796" t="s">
        <v>166</v>
      </c>
      <c r="R22" s="796" t="s">
        <v>167</v>
      </c>
      <c r="S22" s="796"/>
      <c r="T22" s="796"/>
    </row>
    <row r="23" spans="1:20" ht="66.75" customHeight="1">
      <c r="A23" s="795">
        <v>14</v>
      </c>
      <c r="B23" s="796" t="s">
        <v>556</v>
      </c>
      <c r="C23" s="797"/>
      <c r="D23" s="798">
        <v>62652000</v>
      </c>
      <c r="E23" s="798"/>
      <c r="F23" s="798"/>
      <c r="G23" s="798"/>
      <c r="H23" s="798"/>
      <c r="I23" s="798"/>
      <c r="J23" s="796" t="s">
        <v>1426</v>
      </c>
      <c r="K23" s="796" t="s">
        <v>798</v>
      </c>
      <c r="L23" s="796" t="s">
        <v>584</v>
      </c>
      <c r="M23" s="796" t="s">
        <v>155</v>
      </c>
      <c r="N23" s="796" t="s">
        <v>154</v>
      </c>
      <c r="O23" s="796" t="s">
        <v>164</v>
      </c>
      <c r="P23" s="796" t="s">
        <v>165</v>
      </c>
      <c r="Q23" s="796" t="s">
        <v>166</v>
      </c>
      <c r="R23" s="796" t="s">
        <v>167</v>
      </c>
      <c r="S23" s="796"/>
      <c r="T23" s="796"/>
    </row>
    <row r="24" spans="1:20" ht="91.5" customHeight="1">
      <c r="A24" s="795">
        <v>15</v>
      </c>
      <c r="B24" s="796" t="s">
        <v>1147</v>
      </c>
      <c r="C24" s="797"/>
      <c r="D24" s="798">
        <v>578054000</v>
      </c>
      <c r="E24" s="798" t="s">
        <v>96</v>
      </c>
      <c r="F24" s="798"/>
      <c r="G24" s="798"/>
      <c r="H24" s="798"/>
      <c r="I24" s="798"/>
      <c r="J24" s="796" t="s">
        <v>1124</v>
      </c>
      <c r="K24" s="796" t="s">
        <v>1466</v>
      </c>
      <c r="L24" s="796" t="s">
        <v>586</v>
      </c>
      <c r="M24" s="796" t="s">
        <v>155</v>
      </c>
      <c r="N24" s="796" t="s">
        <v>154</v>
      </c>
      <c r="O24" s="796" t="s">
        <v>1468</v>
      </c>
      <c r="P24" s="796" t="s">
        <v>1473</v>
      </c>
      <c r="Q24" s="796" t="s">
        <v>1474</v>
      </c>
      <c r="R24" s="796" t="s">
        <v>1475</v>
      </c>
      <c r="S24" s="796" t="s">
        <v>1475</v>
      </c>
      <c r="T24" s="796" t="s">
        <v>1476</v>
      </c>
    </row>
    <row r="25" spans="1:20" s="792" customFormat="1" ht="25">
      <c r="A25" s="799"/>
      <c r="B25" s="800"/>
      <c r="C25" s="801"/>
      <c r="D25" s="799"/>
      <c r="E25" s="799"/>
      <c r="F25" s="799"/>
      <c r="G25" s="799"/>
      <c r="H25" s="799"/>
      <c r="I25" s="799"/>
      <c r="J25" s="800"/>
      <c r="K25" s="800"/>
      <c r="L25" s="800"/>
      <c r="M25" s="800"/>
      <c r="N25" s="800"/>
      <c r="O25" s="800"/>
      <c r="P25" s="800"/>
      <c r="Q25" s="800"/>
      <c r="R25" s="800"/>
      <c r="S25" s="800"/>
      <c r="T25" s="800"/>
    </row>
    <row r="26" spans="1:20" ht="75.75" customHeight="1">
      <c r="A26" s="795">
        <v>16</v>
      </c>
      <c r="B26" s="796" t="s">
        <v>556</v>
      </c>
      <c r="C26" s="797" t="s">
        <v>1150</v>
      </c>
      <c r="D26" s="798">
        <v>40000000</v>
      </c>
      <c r="E26" s="798"/>
      <c r="F26" s="798"/>
      <c r="G26" s="798"/>
      <c r="H26" s="798"/>
      <c r="I26" s="798"/>
      <c r="J26" s="796" t="s">
        <v>95</v>
      </c>
      <c r="K26" s="796" t="s">
        <v>798</v>
      </c>
      <c r="L26" s="796" t="s">
        <v>584</v>
      </c>
      <c r="M26" s="796" t="s">
        <v>186</v>
      </c>
      <c r="N26" s="796" t="s">
        <v>154</v>
      </c>
      <c r="O26" s="796" t="s">
        <v>164</v>
      </c>
      <c r="P26" s="796" t="s">
        <v>165</v>
      </c>
      <c r="Q26" s="796" t="s">
        <v>166</v>
      </c>
      <c r="R26" s="796" t="s">
        <v>167</v>
      </c>
      <c r="S26" s="796"/>
      <c r="T26" s="796"/>
    </row>
    <row r="27" spans="1:20" ht="91.5" customHeight="1">
      <c r="A27" s="795">
        <v>17</v>
      </c>
      <c r="B27" s="796" t="s">
        <v>1141</v>
      </c>
      <c r="C27" s="797"/>
      <c r="D27" s="798">
        <v>14000000</v>
      </c>
      <c r="E27" s="798"/>
      <c r="F27" s="798"/>
      <c r="G27" s="798"/>
      <c r="H27" s="798"/>
      <c r="I27" s="798"/>
      <c r="J27" s="796" t="s">
        <v>95</v>
      </c>
      <c r="K27" s="796" t="s">
        <v>798</v>
      </c>
      <c r="L27" s="796" t="s">
        <v>584</v>
      </c>
      <c r="M27" s="796" t="s">
        <v>186</v>
      </c>
      <c r="N27" s="796" t="s">
        <v>155</v>
      </c>
      <c r="O27" s="796" t="s">
        <v>164</v>
      </c>
      <c r="P27" s="796" t="s">
        <v>165</v>
      </c>
      <c r="Q27" s="796" t="s">
        <v>166</v>
      </c>
      <c r="R27" s="796" t="s">
        <v>167</v>
      </c>
      <c r="S27" s="796"/>
      <c r="T27" s="796"/>
    </row>
    <row r="28" spans="1:20" ht="68.25" customHeight="1">
      <c r="A28" s="795">
        <v>18</v>
      </c>
      <c r="B28" s="796" t="s">
        <v>1427</v>
      </c>
      <c r="C28" s="797"/>
      <c r="D28" s="798">
        <v>9000000</v>
      </c>
      <c r="E28" s="798"/>
      <c r="F28" s="798"/>
      <c r="G28" s="798"/>
      <c r="H28" s="798"/>
      <c r="I28" s="798"/>
      <c r="J28" s="796" t="s">
        <v>95</v>
      </c>
      <c r="K28" s="796" t="s">
        <v>1067</v>
      </c>
      <c r="L28" s="796" t="s">
        <v>584</v>
      </c>
      <c r="M28" s="796" t="s">
        <v>186</v>
      </c>
      <c r="N28" s="796" t="s">
        <v>154</v>
      </c>
      <c r="O28" s="796" t="s">
        <v>164</v>
      </c>
      <c r="P28" s="796"/>
      <c r="Q28" s="796"/>
      <c r="R28" s="796"/>
      <c r="S28" s="796"/>
      <c r="T28" s="796"/>
    </row>
    <row r="29" spans="1:20" ht="85.5" customHeight="1">
      <c r="A29" s="795">
        <v>19</v>
      </c>
      <c r="B29" s="796" t="s">
        <v>1428</v>
      </c>
      <c r="C29" s="797"/>
      <c r="D29" s="798">
        <v>32000000</v>
      </c>
      <c r="E29" s="798"/>
      <c r="F29" s="798"/>
      <c r="G29" s="798"/>
      <c r="H29" s="798"/>
      <c r="I29" s="798"/>
      <c r="J29" s="796" t="s">
        <v>95</v>
      </c>
      <c r="K29" s="796" t="s">
        <v>798</v>
      </c>
      <c r="L29" s="796" t="s">
        <v>586</v>
      </c>
      <c r="M29" s="796" t="s">
        <v>186</v>
      </c>
      <c r="N29" s="796" t="s">
        <v>154</v>
      </c>
      <c r="O29" s="796" t="s">
        <v>1468</v>
      </c>
      <c r="P29" s="796" t="s">
        <v>1469</v>
      </c>
      <c r="Q29" s="796" t="s">
        <v>1470</v>
      </c>
      <c r="R29" s="796" t="s">
        <v>1471</v>
      </c>
      <c r="S29" s="796" t="s">
        <v>1471</v>
      </c>
      <c r="T29" s="796" t="s">
        <v>1472</v>
      </c>
    </row>
    <row r="30" spans="1:20" ht="85.5" customHeight="1">
      <c r="A30" s="795">
        <v>20</v>
      </c>
      <c r="B30" s="796" t="s">
        <v>1534</v>
      </c>
      <c r="C30" s="797"/>
      <c r="D30" s="798">
        <v>30000000</v>
      </c>
      <c r="E30" s="798"/>
      <c r="F30" s="798"/>
      <c r="G30" s="798"/>
      <c r="H30" s="798"/>
      <c r="I30" s="798"/>
      <c r="J30" s="796" t="s">
        <v>589</v>
      </c>
      <c r="K30" s="796" t="s">
        <v>798</v>
      </c>
      <c r="L30" s="796" t="s">
        <v>586</v>
      </c>
      <c r="M30" s="796" t="s">
        <v>186</v>
      </c>
      <c r="N30" s="796" t="s">
        <v>154</v>
      </c>
      <c r="O30" s="796" t="s">
        <v>1468</v>
      </c>
      <c r="P30" s="796" t="s">
        <v>1469</v>
      </c>
      <c r="Q30" s="796" t="s">
        <v>1470</v>
      </c>
      <c r="R30" s="796" t="s">
        <v>1471</v>
      </c>
      <c r="S30" s="796" t="s">
        <v>1471</v>
      </c>
      <c r="T30" s="796" t="s">
        <v>1472</v>
      </c>
    </row>
    <row r="31" spans="1:20" ht="86.25" customHeight="1">
      <c r="A31" s="795">
        <v>21</v>
      </c>
      <c r="B31" s="796" t="s">
        <v>1533</v>
      </c>
      <c r="C31" s="797"/>
      <c r="D31" s="798">
        <v>35025000</v>
      </c>
      <c r="E31" s="798"/>
      <c r="F31" s="798"/>
      <c r="G31" s="798"/>
      <c r="H31" s="798"/>
      <c r="I31" s="798"/>
      <c r="J31" s="796" t="s">
        <v>95</v>
      </c>
      <c r="K31" s="796" t="s">
        <v>798</v>
      </c>
      <c r="L31" s="796" t="s">
        <v>586</v>
      </c>
      <c r="M31" s="796" t="s">
        <v>186</v>
      </c>
      <c r="N31" s="796" t="s">
        <v>154</v>
      </c>
      <c r="O31" s="796" t="s">
        <v>1468</v>
      </c>
      <c r="P31" s="796" t="s">
        <v>1469</v>
      </c>
      <c r="Q31" s="796" t="s">
        <v>1470</v>
      </c>
      <c r="R31" s="796" t="s">
        <v>1471</v>
      </c>
      <c r="S31" s="796" t="s">
        <v>1471</v>
      </c>
      <c r="T31" s="796" t="s">
        <v>1472</v>
      </c>
    </row>
    <row r="32" spans="1:20" ht="96" customHeight="1">
      <c r="A32" s="795">
        <v>22</v>
      </c>
      <c r="B32" s="796" t="s">
        <v>1430</v>
      </c>
      <c r="C32" s="797"/>
      <c r="D32" s="798">
        <v>5000000</v>
      </c>
      <c r="E32" s="798"/>
      <c r="F32" s="798"/>
      <c r="G32" s="798"/>
      <c r="H32" s="798"/>
      <c r="I32" s="798"/>
      <c r="J32" s="796" t="s">
        <v>95</v>
      </c>
      <c r="K32" s="796" t="s">
        <v>1067</v>
      </c>
      <c r="L32" s="796" t="s">
        <v>242</v>
      </c>
      <c r="M32" s="796" t="s">
        <v>186</v>
      </c>
      <c r="N32" s="796" t="s">
        <v>154</v>
      </c>
      <c r="O32" s="796" t="s">
        <v>1468</v>
      </c>
      <c r="P32" s="796" t="s">
        <v>1469</v>
      </c>
      <c r="Q32" s="796" t="s">
        <v>1470</v>
      </c>
      <c r="R32" s="796" t="s">
        <v>1471</v>
      </c>
      <c r="S32" s="796" t="s">
        <v>1471</v>
      </c>
      <c r="T32" s="796" t="s">
        <v>1472</v>
      </c>
    </row>
    <row r="33" spans="1:20" ht="89.25" customHeight="1">
      <c r="A33" s="795">
        <v>23</v>
      </c>
      <c r="B33" s="796" t="s">
        <v>1431</v>
      </c>
      <c r="C33" s="797"/>
      <c r="D33" s="798">
        <v>150000000</v>
      </c>
      <c r="E33" s="798"/>
      <c r="F33" s="798"/>
      <c r="G33" s="798"/>
      <c r="H33" s="798"/>
      <c r="I33" s="798"/>
      <c r="J33" s="796" t="s">
        <v>1432</v>
      </c>
      <c r="K33" s="796" t="s">
        <v>798</v>
      </c>
      <c r="L33" s="796" t="s">
        <v>242</v>
      </c>
      <c r="M33" s="796" t="s">
        <v>186</v>
      </c>
      <c r="N33" s="796" t="s">
        <v>155</v>
      </c>
      <c r="O33" s="796" t="s">
        <v>1468</v>
      </c>
      <c r="P33" s="796" t="s">
        <v>1469</v>
      </c>
      <c r="Q33" s="796" t="s">
        <v>1470</v>
      </c>
      <c r="R33" s="796" t="s">
        <v>1471</v>
      </c>
      <c r="S33" s="796" t="s">
        <v>1471</v>
      </c>
      <c r="T33" s="796" t="s">
        <v>1472</v>
      </c>
    </row>
    <row r="34" spans="1:20" ht="89.25" customHeight="1">
      <c r="A34" s="795">
        <v>24</v>
      </c>
      <c r="B34" s="796" t="s">
        <v>411</v>
      </c>
      <c r="C34" s="797"/>
      <c r="D34" s="798">
        <v>30000000</v>
      </c>
      <c r="E34" s="798"/>
      <c r="F34" s="798"/>
      <c r="G34" s="798"/>
      <c r="H34" s="798"/>
      <c r="I34" s="798"/>
      <c r="J34" s="796" t="s">
        <v>95</v>
      </c>
      <c r="K34" s="796" t="s">
        <v>798</v>
      </c>
      <c r="L34" s="796" t="s">
        <v>586</v>
      </c>
      <c r="M34" s="796" t="s">
        <v>154</v>
      </c>
      <c r="N34" s="796" t="s">
        <v>155</v>
      </c>
      <c r="O34" s="796" t="s">
        <v>1468</v>
      </c>
      <c r="P34" s="796" t="s">
        <v>1469</v>
      </c>
      <c r="Q34" s="796" t="s">
        <v>1470</v>
      </c>
      <c r="R34" s="796" t="s">
        <v>1471</v>
      </c>
      <c r="S34" s="796" t="s">
        <v>1471</v>
      </c>
      <c r="T34" s="796" t="s">
        <v>1531</v>
      </c>
    </row>
    <row r="35" spans="1:20" ht="108.75" customHeight="1">
      <c r="A35" s="795">
        <v>25</v>
      </c>
      <c r="B35" s="796" t="s">
        <v>1429</v>
      </c>
      <c r="C35" s="797"/>
      <c r="D35" s="798">
        <v>138000000</v>
      </c>
      <c r="E35" s="798">
        <v>138000000</v>
      </c>
      <c r="F35" s="817" t="s">
        <v>1485</v>
      </c>
      <c r="G35" s="798">
        <v>79568580</v>
      </c>
      <c r="H35" s="798">
        <v>138000000</v>
      </c>
      <c r="I35" s="817" t="s">
        <v>1486</v>
      </c>
      <c r="J35" s="796" t="s">
        <v>95</v>
      </c>
      <c r="K35" s="796" t="s">
        <v>798</v>
      </c>
      <c r="L35" s="796" t="s">
        <v>586</v>
      </c>
      <c r="M35" s="796" t="s">
        <v>186</v>
      </c>
      <c r="N35" s="796" t="s">
        <v>154</v>
      </c>
      <c r="O35" s="796" t="s">
        <v>1468</v>
      </c>
      <c r="P35" s="796" t="s">
        <v>1469</v>
      </c>
      <c r="Q35" s="796" t="s">
        <v>1470</v>
      </c>
      <c r="R35" s="796" t="s">
        <v>1471</v>
      </c>
      <c r="S35" s="796" t="s">
        <v>1471</v>
      </c>
      <c r="T35" s="796" t="s">
        <v>1472</v>
      </c>
    </row>
    <row r="36" spans="1:20" s="792" customFormat="1" ht="25">
      <c r="A36" s="799"/>
      <c r="B36" s="800"/>
      <c r="C36" s="801"/>
      <c r="D36" s="799"/>
      <c r="E36" s="799"/>
      <c r="F36" s="799"/>
      <c r="G36" s="799"/>
      <c r="H36" s="799"/>
      <c r="I36" s="799"/>
      <c r="J36" s="800"/>
      <c r="K36" s="800"/>
      <c r="L36" s="800"/>
      <c r="M36" s="800"/>
      <c r="N36" s="800"/>
      <c r="O36" s="800"/>
      <c r="P36" s="800"/>
      <c r="Q36" s="800"/>
      <c r="R36" s="800"/>
      <c r="S36" s="800"/>
      <c r="T36" s="800"/>
    </row>
    <row r="37" spans="1:20" s="787" customFormat="1" ht="109.5" customHeight="1">
      <c r="A37" s="805">
        <v>26</v>
      </c>
      <c r="B37" s="807" t="s">
        <v>1438</v>
      </c>
      <c r="C37" s="808" t="s">
        <v>1154</v>
      </c>
      <c r="D37" s="806">
        <v>80000000</v>
      </c>
      <c r="E37" s="806"/>
      <c r="F37" s="806"/>
      <c r="G37" s="806"/>
      <c r="H37" s="806"/>
      <c r="I37" s="806"/>
      <c r="J37" s="818" t="s">
        <v>1465</v>
      </c>
      <c r="K37" s="807" t="s">
        <v>798</v>
      </c>
      <c r="L37" s="807" t="s">
        <v>586</v>
      </c>
      <c r="M37" s="807" t="s">
        <v>186</v>
      </c>
      <c r="N37" s="807" t="s">
        <v>154</v>
      </c>
      <c r="O37" s="807" t="s">
        <v>1468</v>
      </c>
      <c r="P37" s="807" t="s">
        <v>1469</v>
      </c>
      <c r="Q37" s="807" t="s">
        <v>1470</v>
      </c>
      <c r="R37" s="807" t="s">
        <v>1471</v>
      </c>
      <c r="S37" s="807" t="s">
        <v>1471</v>
      </c>
      <c r="T37" s="807" t="s">
        <v>1472</v>
      </c>
    </row>
    <row r="38" spans="1:20" ht="289.5" customHeight="1">
      <c r="A38" s="795">
        <v>27</v>
      </c>
      <c r="B38" s="796" t="s">
        <v>1487</v>
      </c>
      <c r="C38" s="797"/>
      <c r="D38" s="798">
        <v>80000000</v>
      </c>
      <c r="E38" s="798"/>
      <c r="F38" s="798"/>
      <c r="G38" s="798"/>
      <c r="H38" s="798"/>
      <c r="I38" s="798"/>
      <c r="J38" s="796" t="s">
        <v>110</v>
      </c>
      <c r="K38" s="796" t="s">
        <v>798</v>
      </c>
      <c r="L38" s="796" t="s">
        <v>301</v>
      </c>
      <c r="M38" s="796" t="s">
        <v>186</v>
      </c>
      <c r="N38" s="796" t="s">
        <v>155</v>
      </c>
      <c r="O38" s="796" t="s">
        <v>164</v>
      </c>
      <c r="P38" s="796" t="s">
        <v>165</v>
      </c>
      <c r="Q38" s="796" t="s">
        <v>166</v>
      </c>
      <c r="R38" s="796" t="s">
        <v>167</v>
      </c>
      <c r="S38" s="796"/>
      <c r="T38" s="796"/>
    </row>
    <row r="39" spans="1:20" ht="108" customHeight="1">
      <c r="A39" s="795">
        <v>28</v>
      </c>
      <c r="B39" s="796" t="s">
        <v>1155</v>
      </c>
      <c r="C39" s="797"/>
      <c r="D39" s="798">
        <v>4700000</v>
      </c>
      <c r="E39" s="798"/>
      <c r="F39" s="798"/>
      <c r="G39" s="798"/>
      <c r="H39" s="798"/>
      <c r="I39" s="798"/>
      <c r="J39" s="796" t="s">
        <v>110</v>
      </c>
      <c r="K39" s="796" t="s">
        <v>603</v>
      </c>
      <c r="L39" s="796" t="s">
        <v>301</v>
      </c>
      <c r="M39" s="796" t="s">
        <v>186</v>
      </c>
      <c r="N39" s="796" t="s">
        <v>155</v>
      </c>
      <c r="O39" s="796" t="s">
        <v>164</v>
      </c>
      <c r="P39" s="796" t="s">
        <v>165</v>
      </c>
      <c r="Q39" s="796" t="s">
        <v>166</v>
      </c>
      <c r="R39" s="796" t="s">
        <v>167</v>
      </c>
      <c r="S39" s="796"/>
      <c r="T39" s="796"/>
    </row>
    <row r="40" spans="1:20" ht="93" customHeight="1">
      <c r="A40" s="795">
        <v>29</v>
      </c>
      <c r="B40" s="796" t="s">
        <v>556</v>
      </c>
      <c r="C40" s="797"/>
      <c r="D40" s="798">
        <v>18599000</v>
      </c>
      <c r="E40" s="798"/>
      <c r="F40" s="798"/>
      <c r="G40" s="798"/>
      <c r="H40" s="798"/>
      <c r="I40" s="798"/>
      <c r="J40" s="796" t="s">
        <v>110</v>
      </c>
      <c r="K40" s="796" t="s">
        <v>798</v>
      </c>
      <c r="L40" s="796" t="s">
        <v>301</v>
      </c>
      <c r="M40" s="796" t="s">
        <v>186</v>
      </c>
      <c r="N40" s="796" t="s">
        <v>154</v>
      </c>
      <c r="O40" s="796" t="s">
        <v>164</v>
      </c>
      <c r="P40" s="796" t="s">
        <v>165</v>
      </c>
      <c r="Q40" s="796" t="s">
        <v>166</v>
      </c>
      <c r="R40" s="796" t="s">
        <v>167</v>
      </c>
      <c r="S40" s="796"/>
      <c r="T40" s="796"/>
    </row>
    <row r="41" spans="1:20" s="787" customFormat="1" ht="97.5" customHeight="1">
      <c r="A41" s="805">
        <v>30</v>
      </c>
      <c r="B41" s="807" t="s">
        <v>1439</v>
      </c>
      <c r="C41" s="808"/>
      <c r="D41" s="806">
        <v>80000000</v>
      </c>
      <c r="E41" s="806"/>
      <c r="F41" s="806"/>
      <c r="G41" s="806"/>
      <c r="H41" s="806"/>
      <c r="I41" s="806"/>
      <c r="J41" s="818" t="s">
        <v>1465</v>
      </c>
      <c r="K41" s="807" t="s">
        <v>798</v>
      </c>
      <c r="L41" s="807" t="s">
        <v>301</v>
      </c>
      <c r="M41" s="807" t="s">
        <v>186</v>
      </c>
      <c r="N41" s="807" t="s">
        <v>154</v>
      </c>
      <c r="O41" s="807" t="s">
        <v>1468</v>
      </c>
      <c r="P41" s="807" t="s">
        <v>1469</v>
      </c>
      <c r="Q41" s="807" t="s">
        <v>1470</v>
      </c>
      <c r="R41" s="807" t="s">
        <v>1471</v>
      </c>
      <c r="S41" s="807" t="s">
        <v>1471</v>
      </c>
      <c r="T41" s="807" t="s">
        <v>1472</v>
      </c>
    </row>
    <row r="42" spans="1:20" s="787" customFormat="1" ht="90" customHeight="1">
      <c r="A42" s="805">
        <v>31</v>
      </c>
      <c r="B42" s="807" t="s">
        <v>1436</v>
      </c>
      <c r="C42" s="808"/>
      <c r="D42" s="806">
        <v>125000000</v>
      </c>
      <c r="E42" s="806"/>
      <c r="F42" s="806"/>
      <c r="G42" s="806"/>
      <c r="H42" s="806"/>
      <c r="I42" s="806"/>
      <c r="J42" s="807" t="s">
        <v>110</v>
      </c>
      <c r="K42" s="807" t="s">
        <v>798</v>
      </c>
      <c r="L42" s="807" t="s">
        <v>586</v>
      </c>
      <c r="M42" s="807" t="s">
        <v>186</v>
      </c>
      <c r="N42" s="807" t="s">
        <v>154</v>
      </c>
      <c r="O42" s="807" t="s">
        <v>1468</v>
      </c>
      <c r="P42" s="807" t="s">
        <v>1469</v>
      </c>
      <c r="Q42" s="807" t="s">
        <v>1470</v>
      </c>
      <c r="R42" s="807" t="s">
        <v>1471</v>
      </c>
      <c r="S42" s="807" t="s">
        <v>1471</v>
      </c>
      <c r="T42" s="807" t="s">
        <v>1472</v>
      </c>
    </row>
    <row r="43" spans="1:20" s="787" customFormat="1" ht="88.5" customHeight="1">
      <c r="A43" s="805">
        <v>32</v>
      </c>
      <c r="B43" s="807" t="s">
        <v>1478</v>
      </c>
      <c r="C43" s="808"/>
      <c r="D43" s="806">
        <v>80000000</v>
      </c>
      <c r="E43" s="806"/>
      <c r="F43" s="806"/>
      <c r="G43" s="806"/>
      <c r="H43" s="806"/>
      <c r="I43" s="806"/>
      <c r="J43" s="818" t="s">
        <v>1465</v>
      </c>
      <c r="K43" s="807" t="s">
        <v>798</v>
      </c>
      <c r="L43" s="807" t="s">
        <v>586</v>
      </c>
      <c r="M43" s="807" t="s">
        <v>186</v>
      </c>
      <c r="N43" s="807" t="s">
        <v>154</v>
      </c>
      <c r="O43" s="807" t="s">
        <v>1468</v>
      </c>
      <c r="P43" s="807" t="s">
        <v>1469</v>
      </c>
      <c r="Q43" s="807" t="s">
        <v>1470</v>
      </c>
      <c r="R43" s="807" t="s">
        <v>1471</v>
      </c>
      <c r="S43" s="807" t="s">
        <v>1471</v>
      </c>
      <c r="T43" s="807" t="s">
        <v>1472</v>
      </c>
    </row>
    <row r="44" spans="1:20" s="787" customFormat="1" ht="90.75" customHeight="1">
      <c r="A44" s="805">
        <v>33</v>
      </c>
      <c r="B44" s="807" t="s">
        <v>1433</v>
      </c>
      <c r="C44" s="808"/>
      <c r="D44" s="806">
        <v>30000000</v>
      </c>
      <c r="E44" s="806"/>
      <c r="F44" s="806"/>
      <c r="G44" s="806"/>
      <c r="H44" s="806"/>
      <c r="I44" s="806"/>
      <c r="J44" s="807" t="s">
        <v>110</v>
      </c>
      <c r="K44" s="807" t="s">
        <v>798</v>
      </c>
      <c r="L44" s="807" t="s">
        <v>586</v>
      </c>
      <c r="M44" s="807" t="s">
        <v>186</v>
      </c>
      <c r="N44" s="807" t="s">
        <v>154</v>
      </c>
      <c r="O44" s="807" t="s">
        <v>1468</v>
      </c>
      <c r="P44" s="807" t="s">
        <v>1469</v>
      </c>
      <c r="Q44" s="807" t="s">
        <v>1470</v>
      </c>
      <c r="R44" s="807" t="s">
        <v>1471</v>
      </c>
      <c r="S44" s="807" t="s">
        <v>1471</v>
      </c>
      <c r="T44" s="807" t="s">
        <v>1472</v>
      </c>
    </row>
    <row r="45" spans="1:20" s="787" customFormat="1" ht="95.25" customHeight="1">
      <c r="A45" s="805">
        <v>34</v>
      </c>
      <c r="B45" s="807" t="s">
        <v>1435</v>
      </c>
      <c r="C45" s="808"/>
      <c r="D45" s="806">
        <v>30000000</v>
      </c>
      <c r="E45" s="806"/>
      <c r="F45" s="806"/>
      <c r="G45" s="806"/>
      <c r="H45" s="806"/>
      <c r="I45" s="806"/>
      <c r="J45" s="818" t="s">
        <v>110</v>
      </c>
      <c r="K45" s="807" t="s">
        <v>798</v>
      </c>
      <c r="L45" s="807" t="s">
        <v>586</v>
      </c>
      <c r="M45" s="807" t="s">
        <v>186</v>
      </c>
      <c r="N45" s="807" t="s">
        <v>154</v>
      </c>
      <c r="O45" s="807" t="s">
        <v>1468</v>
      </c>
      <c r="P45" s="807" t="s">
        <v>1469</v>
      </c>
      <c r="Q45" s="807" t="s">
        <v>1470</v>
      </c>
      <c r="R45" s="807" t="s">
        <v>1471</v>
      </c>
      <c r="S45" s="807" t="s">
        <v>1471</v>
      </c>
      <c r="T45" s="807" t="s">
        <v>1472</v>
      </c>
    </row>
    <row r="46" spans="1:20" s="787" customFormat="1" ht="93" customHeight="1">
      <c r="A46" s="805">
        <v>35</v>
      </c>
      <c r="B46" s="807" t="s">
        <v>1434</v>
      </c>
      <c r="C46" s="808"/>
      <c r="D46" s="806">
        <v>30000000</v>
      </c>
      <c r="E46" s="806"/>
      <c r="F46" s="806"/>
      <c r="G46" s="806"/>
      <c r="H46" s="806"/>
      <c r="I46" s="806"/>
      <c r="J46" s="818" t="s">
        <v>110</v>
      </c>
      <c r="K46" s="807" t="s">
        <v>798</v>
      </c>
      <c r="L46" s="807" t="s">
        <v>586</v>
      </c>
      <c r="M46" s="807" t="s">
        <v>186</v>
      </c>
      <c r="N46" s="807" t="s">
        <v>154</v>
      </c>
      <c r="O46" s="807" t="s">
        <v>1468</v>
      </c>
      <c r="P46" s="807" t="s">
        <v>1469</v>
      </c>
      <c r="Q46" s="807" t="s">
        <v>1470</v>
      </c>
      <c r="R46" s="807" t="s">
        <v>1471</v>
      </c>
      <c r="S46" s="807" t="s">
        <v>1471</v>
      </c>
      <c r="T46" s="807" t="s">
        <v>1472</v>
      </c>
    </row>
    <row r="47" spans="1:20" s="787" customFormat="1" ht="83.25" customHeight="1">
      <c r="A47" s="805">
        <v>36</v>
      </c>
      <c r="B47" s="807" t="s">
        <v>1441</v>
      </c>
      <c r="C47" s="808"/>
      <c r="D47" s="806">
        <v>80000000</v>
      </c>
      <c r="E47" s="806"/>
      <c r="F47" s="806"/>
      <c r="G47" s="806"/>
      <c r="H47" s="806"/>
      <c r="I47" s="806"/>
      <c r="J47" s="818" t="s">
        <v>1465</v>
      </c>
      <c r="K47" s="807" t="s">
        <v>798</v>
      </c>
      <c r="L47" s="807" t="s">
        <v>586</v>
      </c>
      <c r="M47" s="807" t="s">
        <v>186</v>
      </c>
      <c r="N47" s="807" t="s">
        <v>154</v>
      </c>
      <c r="O47" s="807" t="s">
        <v>1468</v>
      </c>
      <c r="P47" s="807" t="s">
        <v>1469</v>
      </c>
      <c r="Q47" s="807" t="s">
        <v>1470</v>
      </c>
      <c r="R47" s="807" t="s">
        <v>1471</v>
      </c>
      <c r="S47" s="807" t="s">
        <v>1471</v>
      </c>
      <c r="T47" s="807" t="s">
        <v>1472</v>
      </c>
    </row>
    <row r="48" spans="1:20" ht="88.5" customHeight="1">
      <c r="A48" s="795">
        <v>37</v>
      </c>
      <c r="B48" s="796" t="s">
        <v>1444</v>
      </c>
      <c r="C48" s="797"/>
      <c r="D48" s="798">
        <v>80000000</v>
      </c>
      <c r="E48" s="798"/>
      <c r="F48" s="798"/>
      <c r="G48" s="798"/>
      <c r="H48" s="798"/>
      <c r="I48" s="798"/>
      <c r="J48" s="804" t="s">
        <v>1465</v>
      </c>
      <c r="K48" s="796" t="s">
        <v>798</v>
      </c>
      <c r="L48" s="796" t="s">
        <v>586</v>
      </c>
      <c r="M48" s="796" t="s">
        <v>186</v>
      </c>
      <c r="N48" s="796" t="s">
        <v>154</v>
      </c>
      <c r="O48" s="796" t="s">
        <v>1468</v>
      </c>
      <c r="P48" s="796" t="s">
        <v>1469</v>
      </c>
      <c r="Q48" s="796" t="s">
        <v>1470</v>
      </c>
      <c r="R48" s="796" t="s">
        <v>1471</v>
      </c>
      <c r="S48" s="796" t="s">
        <v>1471</v>
      </c>
      <c r="T48" s="796" t="s">
        <v>1472</v>
      </c>
    </row>
    <row r="49" spans="1:20" s="787" customFormat="1" ht="83.25" customHeight="1">
      <c r="A49" s="805">
        <v>38</v>
      </c>
      <c r="B49" s="807" t="s">
        <v>1443</v>
      </c>
      <c r="C49" s="808"/>
      <c r="D49" s="806">
        <v>80000000</v>
      </c>
      <c r="E49" s="806"/>
      <c r="F49" s="806" t="s">
        <v>96</v>
      </c>
      <c r="G49" s="806"/>
      <c r="H49" s="806"/>
      <c r="I49" s="806"/>
      <c r="J49" s="818" t="s">
        <v>1465</v>
      </c>
      <c r="K49" s="807" t="s">
        <v>798</v>
      </c>
      <c r="L49" s="807" t="s">
        <v>586</v>
      </c>
      <c r="M49" s="807" t="s">
        <v>186</v>
      </c>
      <c r="N49" s="807" t="s">
        <v>154</v>
      </c>
      <c r="O49" s="807" t="s">
        <v>1468</v>
      </c>
      <c r="P49" s="807" t="s">
        <v>1469</v>
      </c>
      <c r="Q49" s="807" t="s">
        <v>1470</v>
      </c>
      <c r="R49" s="807" t="s">
        <v>1471</v>
      </c>
      <c r="S49" s="807" t="s">
        <v>1471</v>
      </c>
      <c r="T49" s="807" t="s">
        <v>1472</v>
      </c>
    </row>
    <row r="50" spans="1:20" s="787" customFormat="1" ht="111" customHeight="1">
      <c r="A50" s="805">
        <v>39</v>
      </c>
      <c r="B50" s="807" t="s">
        <v>1442</v>
      </c>
      <c r="C50" s="808"/>
      <c r="D50" s="806">
        <v>80000000</v>
      </c>
      <c r="E50" s="806"/>
      <c r="F50" s="806"/>
      <c r="G50" s="806"/>
      <c r="H50" s="806"/>
      <c r="I50" s="806"/>
      <c r="J50" s="818" t="s">
        <v>1465</v>
      </c>
      <c r="K50" s="807" t="s">
        <v>798</v>
      </c>
      <c r="L50" s="807" t="s">
        <v>586</v>
      </c>
      <c r="M50" s="807" t="s">
        <v>186</v>
      </c>
      <c r="N50" s="807" t="s">
        <v>154</v>
      </c>
      <c r="O50" s="807" t="s">
        <v>1468</v>
      </c>
      <c r="P50" s="807" t="s">
        <v>1469</v>
      </c>
      <c r="Q50" s="807" t="s">
        <v>1470</v>
      </c>
      <c r="R50" s="807" t="s">
        <v>1471</v>
      </c>
      <c r="S50" s="807" t="s">
        <v>1471</v>
      </c>
      <c r="T50" s="807" t="s">
        <v>1472</v>
      </c>
    </row>
    <row r="51" spans="1:20" s="787" customFormat="1" ht="109.5" customHeight="1">
      <c r="A51" s="805">
        <v>40</v>
      </c>
      <c r="B51" s="807" t="s">
        <v>1440</v>
      </c>
      <c r="C51" s="808"/>
      <c r="D51" s="806">
        <v>80000000</v>
      </c>
      <c r="E51" s="806"/>
      <c r="F51" s="806"/>
      <c r="G51" s="806"/>
      <c r="H51" s="806"/>
      <c r="I51" s="806"/>
      <c r="J51" s="818" t="s">
        <v>1465</v>
      </c>
      <c r="K51" s="807" t="s">
        <v>798</v>
      </c>
      <c r="L51" s="807" t="s">
        <v>586</v>
      </c>
      <c r="M51" s="807" t="s">
        <v>186</v>
      </c>
      <c r="N51" s="807" t="s">
        <v>154</v>
      </c>
      <c r="O51" s="807" t="s">
        <v>1468</v>
      </c>
      <c r="P51" s="807" t="s">
        <v>1469</v>
      </c>
      <c r="Q51" s="807" t="s">
        <v>1470</v>
      </c>
      <c r="R51" s="807" t="s">
        <v>1471</v>
      </c>
      <c r="S51" s="807" t="s">
        <v>1471</v>
      </c>
      <c r="T51" s="807" t="s">
        <v>1472</v>
      </c>
    </row>
    <row r="52" spans="1:20" s="787" customFormat="1" ht="88.5" customHeight="1">
      <c r="A52" s="805">
        <v>41</v>
      </c>
      <c r="B52" s="807" t="s">
        <v>1437</v>
      </c>
      <c r="C52" s="808"/>
      <c r="D52" s="806">
        <v>221047000</v>
      </c>
      <c r="E52" s="806"/>
      <c r="F52" s="806"/>
      <c r="G52" s="806"/>
      <c r="H52" s="806"/>
      <c r="I52" s="806"/>
      <c r="J52" s="807" t="s">
        <v>1124</v>
      </c>
      <c r="K52" s="807" t="s">
        <v>1466</v>
      </c>
      <c r="L52" s="807" t="s">
        <v>242</v>
      </c>
      <c r="M52" s="807" t="s">
        <v>186</v>
      </c>
      <c r="N52" s="807" t="s">
        <v>154</v>
      </c>
      <c r="O52" s="807" t="s">
        <v>1468</v>
      </c>
      <c r="P52" s="807" t="s">
        <v>1473</v>
      </c>
      <c r="Q52" s="807" t="s">
        <v>1474</v>
      </c>
      <c r="R52" s="807" t="s">
        <v>1475</v>
      </c>
      <c r="S52" s="807" t="s">
        <v>1475</v>
      </c>
      <c r="T52" s="807" t="s">
        <v>1476</v>
      </c>
    </row>
    <row r="53" spans="1:20" s="792" customFormat="1" ht="25">
      <c r="A53" s="799"/>
      <c r="B53" s="800"/>
      <c r="C53" s="801"/>
      <c r="D53" s="799"/>
      <c r="E53" s="799"/>
      <c r="F53" s="799"/>
      <c r="G53" s="799"/>
      <c r="H53" s="799"/>
      <c r="I53" s="799"/>
      <c r="J53" s="800"/>
      <c r="K53" s="800"/>
      <c r="L53" s="800"/>
      <c r="M53" s="800"/>
      <c r="N53" s="800"/>
      <c r="O53" s="800"/>
      <c r="P53" s="800"/>
      <c r="Q53" s="800"/>
      <c r="R53" s="800"/>
      <c r="S53" s="800"/>
      <c r="T53" s="800"/>
    </row>
    <row r="54" spans="1:20" s="787" customFormat="1" ht="108.75" customHeight="1">
      <c r="A54" s="805">
        <v>42</v>
      </c>
      <c r="B54" s="796" t="s">
        <v>1155</v>
      </c>
      <c r="C54" s="803" t="s">
        <v>1445</v>
      </c>
      <c r="D54" s="806">
        <v>17308000</v>
      </c>
      <c r="E54" s="806"/>
      <c r="F54" s="806"/>
      <c r="G54" s="806"/>
      <c r="H54" s="806"/>
      <c r="I54" s="806"/>
      <c r="J54" s="807" t="s">
        <v>990</v>
      </c>
      <c r="K54" s="807" t="s">
        <v>798</v>
      </c>
      <c r="L54" s="807" t="s">
        <v>301</v>
      </c>
      <c r="M54" s="807" t="s">
        <v>186</v>
      </c>
      <c r="N54" s="807" t="s">
        <v>155</v>
      </c>
      <c r="O54" s="796" t="s">
        <v>164</v>
      </c>
      <c r="P54" s="796" t="s">
        <v>165</v>
      </c>
      <c r="Q54" s="796" t="s">
        <v>166</v>
      </c>
      <c r="R54" s="796" t="s">
        <v>167</v>
      </c>
      <c r="S54" s="807"/>
      <c r="T54" s="807"/>
    </row>
    <row r="55" spans="1:20" s="787" customFormat="1" ht="95.25" customHeight="1">
      <c r="A55" s="805">
        <v>43</v>
      </c>
      <c r="B55" s="796" t="s">
        <v>1446</v>
      </c>
      <c r="C55" s="808"/>
      <c r="D55" s="806">
        <v>28000000</v>
      </c>
      <c r="E55" s="806"/>
      <c r="F55" s="806"/>
      <c r="G55" s="806"/>
      <c r="H55" s="806"/>
      <c r="I55" s="806"/>
      <c r="J55" s="807" t="s">
        <v>990</v>
      </c>
      <c r="K55" s="807" t="s">
        <v>150</v>
      </c>
      <c r="L55" s="807" t="s">
        <v>152</v>
      </c>
      <c r="M55" s="807" t="s">
        <v>154</v>
      </c>
      <c r="N55" s="807" t="s">
        <v>154</v>
      </c>
      <c r="O55" s="807" t="s">
        <v>164</v>
      </c>
      <c r="P55" s="807"/>
      <c r="Q55" s="807"/>
      <c r="R55" s="807"/>
      <c r="S55" s="807"/>
      <c r="T55" s="807"/>
    </row>
    <row r="56" spans="1:20" s="787" customFormat="1" ht="90.75" customHeight="1">
      <c r="A56" s="805">
        <v>44</v>
      </c>
      <c r="B56" s="796" t="s">
        <v>1165</v>
      </c>
      <c r="C56" s="808"/>
      <c r="D56" s="806">
        <v>100000000</v>
      </c>
      <c r="E56" s="806"/>
      <c r="F56" s="806"/>
      <c r="G56" s="806"/>
      <c r="H56" s="806"/>
      <c r="I56" s="806"/>
      <c r="J56" s="807" t="s">
        <v>1361</v>
      </c>
      <c r="K56" s="807" t="s">
        <v>150</v>
      </c>
      <c r="L56" s="807" t="s">
        <v>152</v>
      </c>
      <c r="M56" s="807" t="s">
        <v>154</v>
      </c>
      <c r="N56" s="807" t="s">
        <v>154</v>
      </c>
      <c r="O56" s="807"/>
      <c r="P56" s="807" t="s">
        <v>165</v>
      </c>
      <c r="Q56" s="807"/>
      <c r="R56" s="807"/>
      <c r="S56" s="807"/>
      <c r="T56" s="807"/>
    </row>
    <row r="57" spans="1:20" ht="95.25" customHeight="1">
      <c r="A57" s="795">
        <v>45</v>
      </c>
      <c r="B57" s="796" t="s">
        <v>1447</v>
      </c>
      <c r="C57" s="803"/>
      <c r="D57" s="798">
        <v>18000000</v>
      </c>
      <c r="E57" s="798"/>
      <c r="F57" s="798"/>
      <c r="G57" s="798"/>
      <c r="H57" s="798"/>
      <c r="I57" s="798"/>
      <c r="J57" s="796" t="s">
        <v>990</v>
      </c>
      <c r="K57" s="796" t="s">
        <v>150</v>
      </c>
      <c r="L57" s="796" t="s">
        <v>152</v>
      </c>
      <c r="M57" s="796" t="s">
        <v>154</v>
      </c>
      <c r="N57" s="796" t="s">
        <v>154</v>
      </c>
      <c r="O57" s="796" t="s">
        <v>164</v>
      </c>
      <c r="P57" s="796"/>
      <c r="Q57" s="796"/>
      <c r="R57" s="796"/>
      <c r="S57" s="796"/>
      <c r="T57" s="796"/>
    </row>
    <row r="58" spans="1:20" ht="95.25" customHeight="1">
      <c r="A58" s="795">
        <v>46</v>
      </c>
      <c r="B58" s="796" t="s">
        <v>1488</v>
      </c>
      <c r="C58" s="812"/>
      <c r="D58" s="798">
        <v>30000000</v>
      </c>
      <c r="E58" s="798"/>
      <c r="F58" s="798"/>
      <c r="G58" s="798"/>
      <c r="H58" s="798"/>
      <c r="I58" s="798"/>
      <c r="J58" s="796" t="s">
        <v>1361</v>
      </c>
      <c r="K58" s="796" t="s">
        <v>150</v>
      </c>
      <c r="L58" s="796" t="s">
        <v>152</v>
      </c>
      <c r="M58" s="796" t="s">
        <v>154</v>
      </c>
      <c r="N58" s="796" t="s">
        <v>154</v>
      </c>
      <c r="O58" s="796" t="s">
        <v>164</v>
      </c>
      <c r="P58" s="796"/>
      <c r="Q58" s="796"/>
      <c r="R58" s="796"/>
      <c r="S58" s="796"/>
      <c r="T58" s="796"/>
    </row>
    <row r="59" spans="1:20" ht="95.25" customHeight="1">
      <c r="A59" s="795">
        <v>47</v>
      </c>
      <c r="B59" s="796" t="s">
        <v>1489</v>
      </c>
      <c r="C59" s="812"/>
      <c r="D59" s="798">
        <v>30000000</v>
      </c>
      <c r="E59" s="798"/>
      <c r="F59" s="798"/>
      <c r="G59" s="798"/>
      <c r="H59" s="798"/>
      <c r="I59" s="798"/>
      <c r="J59" s="796" t="s">
        <v>1361</v>
      </c>
      <c r="K59" s="796" t="s">
        <v>150</v>
      </c>
      <c r="L59" s="796" t="s">
        <v>152</v>
      </c>
      <c r="M59" s="796" t="s">
        <v>154</v>
      </c>
      <c r="N59" s="796" t="s">
        <v>154</v>
      </c>
      <c r="O59" s="796" t="s">
        <v>164</v>
      </c>
      <c r="P59" s="796"/>
      <c r="Q59" s="796"/>
      <c r="R59" s="796"/>
      <c r="S59" s="796"/>
      <c r="T59" s="796"/>
    </row>
    <row r="60" spans="1:20" ht="88.5" customHeight="1">
      <c r="A60" s="795">
        <v>48</v>
      </c>
      <c r="B60" s="796" t="s">
        <v>1448</v>
      </c>
      <c r="C60" s="797"/>
      <c r="D60" s="798">
        <v>100000000</v>
      </c>
      <c r="E60" s="798"/>
      <c r="F60" s="798"/>
      <c r="G60" s="798"/>
      <c r="H60" s="798"/>
      <c r="I60" s="798"/>
      <c r="J60" s="796" t="s">
        <v>1361</v>
      </c>
      <c r="K60" s="796" t="s">
        <v>150</v>
      </c>
      <c r="L60" s="796" t="s">
        <v>152</v>
      </c>
      <c r="M60" s="796" t="s">
        <v>154</v>
      </c>
      <c r="N60" s="796" t="s">
        <v>154</v>
      </c>
      <c r="O60" s="796"/>
      <c r="P60" s="796"/>
      <c r="Q60" s="796" t="s">
        <v>166</v>
      </c>
      <c r="R60" s="796"/>
      <c r="S60" s="796"/>
      <c r="T60" s="796"/>
    </row>
    <row r="61" spans="1:20" ht="88.5" customHeight="1">
      <c r="A61" s="795">
        <v>49</v>
      </c>
      <c r="B61" s="796" t="s">
        <v>785</v>
      </c>
      <c r="C61" s="797"/>
      <c r="D61" s="798">
        <v>81002000</v>
      </c>
      <c r="E61" s="798"/>
      <c r="F61" s="798"/>
      <c r="G61" s="798"/>
      <c r="H61" s="798"/>
      <c r="I61" s="798"/>
      <c r="J61" s="796" t="s">
        <v>990</v>
      </c>
      <c r="K61" s="796" t="s">
        <v>150</v>
      </c>
      <c r="L61" s="796" t="s">
        <v>152</v>
      </c>
      <c r="M61" s="796" t="s">
        <v>154</v>
      </c>
      <c r="N61" s="796" t="s">
        <v>154</v>
      </c>
      <c r="O61" s="796" t="s">
        <v>164</v>
      </c>
      <c r="P61" s="796" t="s">
        <v>165</v>
      </c>
      <c r="Q61" s="796" t="s">
        <v>166</v>
      </c>
      <c r="R61" s="796" t="s">
        <v>167</v>
      </c>
      <c r="S61" s="796"/>
      <c r="T61" s="796"/>
    </row>
    <row r="62" spans="1:20" ht="106.5" customHeight="1">
      <c r="A62" s="795">
        <v>50</v>
      </c>
      <c r="B62" s="796" t="s">
        <v>1449</v>
      </c>
      <c r="C62" s="797"/>
      <c r="D62" s="798">
        <v>40000000</v>
      </c>
      <c r="E62" s="798"/>
      <c r="F62" s="798"/>
      <c r="G62" s="798"/>
      <c r="H62" s="798"/>
      <c r="I62" s="798"/>
      <c r="J62" s="796" t="s">
        <v>990</v>
      </c>
      <c r="K62" s="796" t="s">
        <v>150</v>
      </c>
      <c r="L62" s="796" t="s">
        <v>152</v>
      </c>
      <c r="M62" s="796" t="s">
        <v>154</v>
      </c>
      <c r="N62" s="796" t="s">
        <v>154</v>
      </c>
      <c r="O62" s="796"/>
      <c r="P62" s="796"/>
      <c r="Q62" s="796"/>
      <c r="R62" s="796" t="s">
        <v>167</v>
      </c>
      <c r="S62" s="796"/>
      <c r="T62" s="796"/>
    </row>
    <row r="63" spans="1:20" ht="93.75" customHeight="1">
      <c r="A63" s="795">
        <v>51</v>
      </c>
      <c r="B63" s="796" t="s">
        <v>1450</v>
      </c>
      <c r="C63" s="797"/>
      <c r="D63" s="798">
        <v>30370000</v>
      </c>
      <c r="E63" s="798"/>
      <c r="F63" s="798"/>
      <c r="G63" s="798"/>
      <c r="H63" s="798"/>
      <c r="I63" s="798"/>
      <c r="J63" s="796" t="s">
        <v>990</v>
      </c>
      <c r="K63" s="796" t="s">
        <v>150</v>
      </c>
      <c r="L63" s="796" t="s">
        <v>152</v>
      </c>
      <c r="M63" s="796" t="s">
        <v>154</v>
      </c>
      <c r="N63" s="796" t="s">
        <v>154</v>
      </c>
      <c r="O63" s="796"/>
      <c r="P63" s="796" t="s">
        <v>165</v>
      </c>
      <c r="Q63" s="796"/>
      <c r="R63" s="796"/>
      <c r="S63" s="796"/>
      <c r="T63" s="796"/>
    </row>
    <row r="64" spans="1:20" ht="66" customHeight="1">
      <c r="A64" s="795">
        <v>52</v>
      </c>
      <c r="B64" s="796" t="s">
        <v>1451</v>
      </c>
      <c r="C64" s="797"/>
      <c r="D64" s="798">
        <v>95000000</v>
      </c>
      <c r="E64" s="798"/>
      <c r="F64" s="798"/>
      <c r="G64" s="798"/>
      <c r="H64" s="798"/>
      <c r="I64" s="798"/>
      <c r="J64" s="796" t="s">
        <v>1361</v>
      </c>
      <c r="K64" s="796" t="s">
        <v>150</v>
      </c>
      <c r="L64" s="796" t="s">
        <v>152</v>
      </c>
      <c r="M64" s="796" t="s">
        <v>154</v>
      </c>
      <c r="N64" s="796" t="s">
        <v>154</v>
      </c>
      <c r="O64" s="796" t="s">
        <v>164</v>
      </c>
      <c r="P64" s="796" t="s">
        <v>165</v>
      </c>
      <c r="Q64" s="796" t="s">
        <v>166</v>
      </c>
      <c r="R64" s="796" t="s">
        <v>167</v>
      </c>
      <c r="S64" s="796"/>
      <c r="T64" s="796"/>
    </row>
    <row r="65" spans="1:20" ht="75" customHeight="1">
      <c r="A65" s="795">
        <v>53</v>
      </c>
      <c r="B65" s="796" t="s">
        <v>1452</v>
      </c>
      <c r="C65" s="797"/>
      <c r="D65" s="798">
        <v>90000000</v>
      </c>
      <c r="E65" s="798"/>
      <c r="F65" s="798"/>
      <c r="G65" s="798"/>
      <c r="H65" s="798"/>
      <c r="I65" s="798"/>
      <c r="J65" s="796" t="s">
        <v>1453</v>
      </c>
      <c r="K65" s="796" t="s">
        <v>798</v>
      </c>
      <c r="L65" s="796" t="s">
        <v>301</v>
      </c>
      <c r="M65" s="796" t="s">
        <v>186</v>
      </c>
      <c r="N65" s="796" t="s">
        <v>154</v>
      </c>
      <c r="O65" s="796" t="s">
        <v>164</v>
      </c>
      <c r="P65" s="796"/>
      <c r="Q65" s="796"/>
      <c r="R65" s="796"/>
      <c r="S65" s="796"/>
      <c r="T65" s="796"/>
    </row>
    <row r="66" spans="1:20" ht="92.25" customHeight="1">
      <c r="A66" s="795">
        <v>54</v>
      </c>
      <c r="B66" s="796" t="s">
        <v>1454</v>
      </c>
      <c r="C66" s="797"/>
      <c r="D66" s="798">
        <v>170000000</v>
      </c>
      <c r="E66" s="798"/>
      <c r="F66" s="798"/>
      <c r="G66" s="798"/>
      <c r="H66" s="798"/>
      <c r="I66" s="798"/>
      <c r="J66" s="796" t="s">
        <v>1361</v>
      </c>
      <c r="K66" s="796" t="s">
        <v>150</v>
      </c>
      <c r="L66" s="796" t="s">
        <v>152</v>
      </c>
      <c r="M66" s="796" t="s">
        <v>154</v>
      </c>
      <c r="N66" s="796" t="s">
        <v>154</v>
      </c>
      <c r="O66" s="796" t="s">
        <v>164</v>
      </c>
      <c r="P66" s="796"/>
      <c r="Q66" s="796"/>
      <c r="R66" s="796"/>
      <c r="S66" s="796"/>
      <c r="T66" s="796"/>
    </row>
    <row r="67" spans="1:20" ht="90.75" customHeight="1">
      <c r="A67" s="795">
        <v>55</v>
      </c>
      <c r="B67" s="796" t="s">
        <v>1456</v>
      </c>
      <c r="C67" s="797"/>
      <c r="D67" s="798">
        <v>20000000</v>
      </c>
      <c r="E67" s="798"/>
      <c r="F67" s="798"/>
      <c r="G67" s="798"/>
      <c r="H67" s="798"/>
      <c r="I67" s="798"/>
      <c r="J67" s="796" t="s">
        <v>990</v>
      </c>
      <c r="K67" s="796" t="s">
        <v>150</v>
      </c>
      <c r="L67" s="796" t="s">
        <v>152</v>
      </c>
      <c r="M67" s="796" t="s">
        <v>154</v>
      </c>
      <c r="N67" s="796" t="s">
        <v>154</v>
      </c>
      <c r="O67" s="796"/>
      <c r="P67" s="796" t="s">
        <v>165</v>
      </c>
      <c r="Q67" s="796"/>
      <c r="R67" s="796"/>
      <c r="S67" s="796"/>
      <c r="T67" s="796"/>
    </row>
    <row r="68" spans="1:20" ht="90.75" customHeight="1">
      <c r="A68" s="795">
        <v>56</v>
      </c>
      <c r="B68" s="796" t="s">
        <v>1490</v>
      </c>
      <c r="C68" s="797"/>
      <c r="D68" s="798">
        <v>40000000</v>
      </c>
      <c r="E68" s="798"/>
      <c r="F68" s="798"/>
      <c r="G68" s="798"/>
      <c r="H68" s="798"/>
      <c r="I68" s="798"/>
      <c r="J68" s="796" t="s">
        <v>990</v>
      </c>
      <c r="K68" s="796" t="s">
        <v>150</v>
      </c>
      <c r="L68" s="796" t="s">
        <v>152</v>
      </c>
      <c r="M68" s="796" t="s">
        <v>154</v>
      </c>
      <c r="N68" s="796" t="s">
        <v>154</v>
      </c>
      <c r="O68" s="796"/>
      <c r="P68" s="796" t="s">
        <v>165</v>
      </c>
      <c r="Q68" s="796"/>
      <c r="R68" s="796"/>
      <c r="S68" s="796"/>
      <c r="T68" s="796"/>
    </row>
    <row r="69" spans="1:20" ht="90.75" customHeight="1">
      <c r="A69" s="795">
        <v>57</v>
      </c>
      <c r="B69" s="796" t="s">
        <v>1455</v>
      </c>
      <c r="C69" s="797"/>
      <c r="D69" s="798">
        <v>200000000</v>
      </c>
      <c r="E69" s="798"/>
      <c r="F69" s="798"/>
      <c r="G69" s="798"/>
      <c r="H69" s="798"/>
      <c r="I69" s="798"/>
      <c r="J69" s="796" t="s">
        <v>1361</v>
      </c>
      <c r="K69" s="796" t="s">
        <v>150</v>
      </c>
      <c r="L69" s="796" t="s">
        <v>152</v>
      </c>
      <c r="M69" s="796" t="s">
        <v>154</v>
      </c>
      <c r="N69" s="796" t="s">
        <v>154</v>
      </c>
      <c r="O69" s="796"/>
      <c r="P69" s="796" t="s">
        <v>165</v>
      </c>
      <c r="Q69" s="796"/>
      <c r="R69" s="796"/>
      <c r="S69" s="796"/>
      <c r="T69" s="796"/>
    </row>
    <row r="70" spans="1:20" ht="90.75" customHeight="1">
      <c r="A70" s="795">
        <v>58</v>
      </c>
      <c r="B70" s="796" t="s">
        <v>1457</v>
      </c>
      <c r="C70" s="797"/>
      <c r="D70" s="798">
        <v>180000000</v>
      </c>
      <c r="E70" s="798"/>
      <c r="F70" s="798"/>
      <c r="G70" s="798"/>
      <c r="H70" s="798"/>
      <c r="I70" s="798"/>
      <c r="J70" s="796" t="s">
        <v>1361</v>
      </c>
      <c r="K70" s="796" t="s">
        <v>150</v>
      </c>
      <c r="L70" s="796" t="s">
        <v>152</v>
      </c>
      <c r="M70" s="796" t="s">
        <v>154</v>
      </c>
      <c r="N70" s="796" t="s">
        <v>154</v>
      </c>
      <c r="O70" s="796"/>
      <c r="P70" s="796" t="s">
        <v>165</v>
      </c>
      <c r="Q70" s="796"/>
      <c r="R70" s="796"/>
      <c r="S70" s="796"/>
      <c r="T70" s="796"/>
    </row>
    <row r="71" spans="1:20" ht="95.25" customHeight="1">
      <c r="A71" s="795">
        <v>59</v>
      </c>
      <c r="B71" s="796" t="s">
        <v>1467</v>
      </c>
      <c r="C71" s="797"/>
      <c r="D71" s="798">
        <v>120000000</v>
      </c>
      <c r="E71" s="798"/>
      <c r="F71" s="798"/>
      <c r="G71" s="798"/>
      <c r="H71" s="798"/>
      <c r="I71" s="798"/>
      <c r="J71" s="796" t="s">
        <v>1361</v>
      </c>
      <c r="K71" s="796" t="s">
        <v>150</v>
      </c>
      <c r="L71" s="796" t="s">
        <v>152</v>
      </c>
      <c r="M71" s="796" t="s">
        <v>154</v>
      </c>
      <c r="N71" s="796" t="s">
        <v>154</v>
      </c>
      <c r="O71" s="796"/>
      <c r="P71" s="796" t="s">
        <v>165</v>
      </c>
      <c r="Q71" s="796"/>
      <c r="R71" s="796"/>
      <c r="S71" s="796"/>
      <c r="T71" s="796"/>
    </row>
    <row r="72" spans="1:20" ht="95.25" customHeight="1">
      <c r="A72" s="795">
        <v>60</v>
      </c>
      <c r="B72" s="796" t="s">
        <v>1491</v>
      </c>
      <c r="C72" s="797"/>
      <c r="D72" s="798">
        <v>20000000</v>
      </c>
      <c r="E72" s="798"/>
      <c r="F72" s="798"/>
      <c r="G72" s="798"/>
      <c r="H72" s="798"/>
      <c r="I72" s="798"/>
      <c r="J72" s="796" t="s">
        <v>1361</v>
      </c>
      <c r="K72" s="796" t="s">
        <v>150</v>
      </c>
      <c r="L72" s="796" t="s">
        <v>152</v>
      </c>
      <c r="M72" s="796" t="s">
        <v>154</v>
      </c>
      <c r="N72" s="796" t="s">
        <v>154</v>
      </c>
      <c r="O72" s="796"/>
      <c r="P72" s="796" t="s">
        <v>165</v>
      </c>
      <c r="Q72" s="796"/>
      <c r="R72" s="796"/>
      <c r="S72" s="796"/>
      <c r="T72" s="796"/>
    </row>
    <row r="73" spans="1:20" ht="95.25" customHeight="1">
      <c r="A73" s="795">
        <v>61</v>
      </c>
      <c r="B73" s="796" t="s">
        <v>1493</v>
      </c>
      <c r="C73" s="797"/>
      <c r="D73" s="798">
        <v>70000000</v>
      </c>
      <c r="E73" s="798"/>
      <c r="F73" s="798"/>
      <c r="G73" s="798"/>
      <c r="H73" s="798"/>
      <c r="I73" s="798"/>
      <c r="J73" s="796" t="s">
        <v>1361</v>
      </c>
      <c r="K73" s="796" t="s">
        <v>150</v>
      </c>
      <c r="L73" s="796" t="s">
        <v>152</v>
      </c>
      <c r="M73" s="796" t="s">
        <v>154</v>
      </c>
      <c r="N73" s="796" t="s">
        <v>154</v>
      </c>
      <c r="O73" s="796"/>
      <c r="P73" s="796" t="s">
        <v>165</v>
      </c>
      <c r="Q73" s="796"/>
      <c r="R73" s="796"/>
      <c r="S73" s="796"/>
      <c r="T73" s="796"/>
    </row>
    <row r="74" spans="1:20" ht="95.25" customHeight="1">
      <c r="A74" s="795">
        <v>62</v>
      </c>
      <c r="B74" s="796" t="s">
        <v>1494</v>
      </c>
      <c r="C74" s="797"/>
      <c r="D74" s="798">
        <v>60000000</v>
      </c>
      <c r="E74" s="798"/>
      <c r="F74" s="798"/>
      <c r="G74" s="798"/>
      <c r="H74" s="798"/>
      <c r="I74" s="798"/>
      <c r="J74" s="796" t="s">
        <v>1361</v>
      </c>
      <c r="K74" s="796" t="s">
        <v>150</v>
      </c>
      <c r="L74" s="796" t="s">
        <v>152</v>
      </c>
      <c r="M74" s="796" t="s">
        <v>154</v>
      </c>
      <c r="N74" s="796" t="s">
        <v>154</v>
      </c>
      <c r="O74" s="796" t="s">
        <v>164</v>
      </c>
      <c r="P74" s="796"/>
      <c r="Q74" s="796"/>
      <c r="R74" s="796"/>
      <c r="S74" s="796"/>
      <c r="T74" s="796"/>
    </row>
    <row r="75" spans="1:20" ht="90.75" customHeight="1">
      <c r="A75" s="795">
        <v>63</v>
      </c>
      <c r="B75" s="796" t="s">
        <v>1492</v>
      </c>
      <c r="C75" s="797"/>
      <c r="D75" s="798">
        <v>170000000</v>
      </c>
      <c r="E75" s="798"/>
      <c r="F75" s="798"/>
      <c r="G75" s="798"/>
      <c r="H75" s="798"/>
      <c r="I75" s="798"/>
      <c r="J75" s="796" t="s">
        <v>1361</v>
      </c>
      <c r="K75" s="796" t="s">
        <v>150</v>
      </c>
      <c r="L75" s="796" t="s">
        <v>152</v>
      </c>
      <c r="M75" s="796" t="s">
        <v>154</v>
      </c>
      <c r="N75" s="796" t="s">
        <v>154</v>
      </c>
      <c r="O75" s="796"/>
      <c r="P75" s="796"/>
      <c r="Q75" s="796" t="s">
        <v>166</v>
      </c>
      <c r="R75" s="796"/>
      <c r="S75" s="796"/>
      <c r="T75" s="796"/>
    </row>
    <row r="76" spans="1:20" s="792" customFormat="1" ht="25">
      <c r="A76" s="799"/>
      <c r="B76" s="800"/>
      <c r="C76" s="801"/>
      <c r="D76" s="799"/>
      <c r="E76" s="799"/>
      <c r="F76" s="799"/>
      <c r="G76" s="799"/>
      <c r="H76" s="799"/>
      <c r="I76" s="799"/>
      <c r="J76" s="800"/>
      <c r="K76" s="800"/>
      <c r="L76" s="800"/>
      <c r="M76" s="800"/>
      <c r="N76" s="800"/>
      <c r="O76" s="800"/>
      <c r="P76" s="800"/>
      <c r="Q76" s="800"/>
      <c r="R76" s="800"/>
      <c r="S76" s="800"/>
      <c r="T76" s="800"/>
    </row>
    <row r="77" spans="1:20" s="787" customFormat="1" ht="111.75" customHeight="1">
      <c r="A77" s="805">
        <v>64</v>
      </c>
      <c r="B77" s="796" t="s">
        <v>1155</v>
      </c>
      <c r="C77" s="797" t="s">
        <v>1367</v>
      </c>
      <c r="D77" s="806">
        <v>7000000</v>
      </c>
      <c r="E77" s="806"/>
      <c r="F77" s="806"/>
      <c r="G77" s="806"/>
      <c r="H77" s="806"/>
      <c r="I77" s="806"/>
      <c r="J77" s="807" t="s">
        <v>136</v>
      </c>
      <c r="K77" s="807" t="s">
        <v>603</v>
      </c>
      <c r="L77" s="807" t="s">
        <v>584</v>
      </c>
      <c r="M77" s="807" t="s">
        <v>155</v>
      </c>
      <c r="N77" s="807" t="s">
        <v>155</v>
      </c>
      <c r="O77" s="796" t="s">
        <v>164</v>
      </c>
      <c r="P77" s="796" t="s">
        <v>165</v>
      </c>
      <c r="Q77" s="796" t="s">
        <v>166</v>
      </c>
      <c r="R77" s="796" t="s">
        <v>167</v>
      </c>
      <c r="S77" s="807"/>
      <c r="T77" s="807"/>
    </row>
    <row r="78" spans="1:20" s="787" customFormat="1" ht="66" customHeight="1">
      <c r="A78" s="805">
        <v>65</v>
      </c>
      <c r="B78" s="796" t="s">
        <v>556</v>
      </c>
      <c r="C78" s="808"/>
      <c r="D78" s="806">
        <v>1739000</v>
      </c>
      <c r="E78" s="806"/>
      <c r="F78" s="806"/>
      <c r="G78" s="806"/>
      <c r="H78" s="806"/>
      <c r="I78" s="806"/>
      <c r="J78" s="807" t="s">
        <v>136</v>
      </c>
      <c r="K78" s="807" t="s">
        <v>603</v>
      </c>
      <c r="L78" s="807" t="s">
        <v>584</v>
      </c>
      <c r="M78" s="807" t="s">
        <v>155</v>
      </c>
      <c r="N78" s="807" t="s">
        <v>154</v>
      </c>
      <c r="O78" s="796" t="s">
        <v>164</v>
      </c>
      <c r="P78" s="796" t="s">
        <v>165</v>
      </c>
      <c r="Q78" s="796" t="s">
        <v>166</v>
      </c>
      <c r="R78" s="796" t="s">
        <v>167</v>
      </c>
      <c r="S78" s="807"/>
      <c r="T78" s="807"/>
    </row>
    <row r="79" spans="1:20" s="787" customFormat="1" ht="105" customHeight="1">
      <c r="A79" s="805">
        <v>66</v>
      </c>
      <c r="B79" s="796" t="s">
        <v>1343</v>
      </c>
      <c r="C79" s="808"/>
      <c r="D79" s="806">
        <v>4000000</v>
      </c>
      <c r="E79" s="806"/>
      <c r="F79" s="806"/>
      <c r="G79" s="806"/>
      <c r="H79" s="806"/>
      <c r="I79" s="806"/>
      <c r="J79" s="807" t="s">
        <v>136</v>
      </c>
      <c r="K79" s="807" t="s">
        <v>603</v>
      </c>
      <c r="L79" s="807" t="s">
        <v>584</v>
      </c>
      <c r="M79" s="807" t="s">
        <v>186</v>
      </c>
      <c r="N79" s="807" t="s">
        <v>154</v>
      </c>
      <c r="O79" s="796" t="s">
        <v>164</v>
      </c>
      <c r="P79" s="796" t="s">
        <v>165</v>
      </c>
      <c r="Q79" s="796" t="s">
        <v>166</v>
      </c>
      <c r="R79" s="796" t="s">
        <v>167</v>
      </c>
      <c r="S79" s="807"/>
      <c r="T79" s="807"/>
    </row>
    <row r="80" spans="1:20" ht="87.75" customHeight="1">
      <c r="A80" s="811">
        <v>67</v>
      </c>
      <c r="B80" s="796" t="s">
        <v>1461</v>
      </c>
      <c r="C80" s="796"/>
      <c r="D80" s="798">
        <v>32000000</v>
      </c>
      <c r="E80" s="798"/>
      <c r="F80" s="798"/>
      <c r="G80" s="798"/>
      <c r="H80" s="798"/>
      <c r="I80" s="798"/>
      <c r="J80" s="795" t="s">
        <v>136</v>
      </c>
      <c r="K80" s="796" t="s">
        <v>798</v>
      </c>
      <c r="L80" s="796" t="s">
        <v>586</v>
      </c>
      <c r="M80" s="796" t="s">
        <v>155</v>
      </c>
      <c r="N80" s="796" t="s">
        <v>154</v>
      </c>
      <c r="O80" s="796" t="s">
        <v>1468</v>
      </c>
      <c r="P80" s="796" t="s">
        <v>1469</v>
      </c>
      <c r="Q80" s="796" t="s">
        <v>1470</v>
      </c>
      <c r="R80" s="796" t="s">
        <v>1471</v>
      </c>
      <c r="S80" s="796" t="s">
        <v>1471</v>
      </c>
      <c r="T80" s="796" t="s">
        <v>1472</v>
      </c>
    </row>
    <row r="81" spans="1:20" ht="108.75" customHeight="1">
      <c r="A81" s="795">
        <v>68</v>
      </c>
      <c r="B81" s="796" t="s">
        <v>1460</v>
      </c>
      <c r="C81" s="796"/>
      <c r="D81" s="798">
        <v>234900000</v>
      </c>
      <c r="E81" s="798"/>
      <c r="F81" s="798"/>
      <c r="G81" s="798"/>
      <c r="H81" s="798"/>
      <c r="I81" s="798"/>
      <c r="J81" s="795" t="s">
        <v>136</v>
      </c>
      <c r="K81" s="796" t="s">
        <v>798</v>
      </c>
      <c r="L81" s="796" t="s">
        <v>586</v>
      </c>
      <c r="M81" s="796" t="s">
        <v>155</v>
      </c>
      <c r="N81" s="796" t="s">
        <v>154</v>
      </c>
      <c r="O81" s="796" t="s">
        <v>1468</v>
      </c>
      <c r="P81" s="796" t="s">
        <v>1469</v>
      </c>
      <c r="Q81" s="796" t="s">
        <v>1470</v>
      </c>
      <c r="R81" s="796" t="s">
        <v>1471</v>
      </c>
      <c r="S81" s="796" t="s">
        <v>1471</v>
      </c>
      <c r="T81" s="796" t="s">
        <v>1472</v>
      </c>
    </row>
    <row r="82" spans="1:20" ht="83.25" customHeight="1">
      <c r="A82" s="795">
        <v>69</v>
      </c>
      <c r="B82" s="796" t="s">
        <v>1459</v>
      </c>
      <c r="C82" s="797"/>
      <c r="D82" s="798">
        <v>72933000</v>
      </c>
      <c r="E82" s="798"/>
      <c r="F82" s="798"/>
      <c r="G82" s="798"/>
      <c r="H82" s="798"/>
      <c r="I82" s="798"/>
      <c r="J82" s="796" t="s">
        <v>136</v>
      </c>
      <c r="K82" s="796" t="s">
        <v>798</v>
      </c>
      <c r="L82" s="796" t="s">
        <v>242</v>
      </c>
      <c r="M82" s="796" t="s">
        <v>155</v>
      </c>
      <c r="N82" s="796" t="s">
        <v>154</v>
      </c>
      <c r="O82" s="796" t="s">
        <v>1468</v>
      </c>
      <c r="P82" s="796" t="s">
        <v>1469</v>
      </c>
      <c r="Q82" s="796" t="s">
        <v>1470</v>
      </c>
      <c r="R82" s="796" t="s">
        <v>1471</v>
      </c>
      <c r="S82" s="796" t="s">
        <v>1471</v>
      </c>
      <c r="T82" s="796" t="s">
        <v>1472</v>
      </c>
    </row>
    <row r="83" spans="1:20" ht="83.25" customHeight="1">
      <c r="A83" s="795">
        <v>70</v>
      </c>
      <c r="B83" s="796" t="s">
        <v>1495</v>
      </c>
      <c r="C83" s="797"/>
      <c r="D83" s="798">
        <v>10000000</v>
      </c>
      <c r="E83" s="798"/>
      <c r="F83" s="798"/>
      <c r="G83" s="798"/>
      <c r="H83" s="798"/>
      <c r="I83" s="798"/>
      <c r="J83" s="796" t="s">
        <v>136</v>
      </c>
      <c r="K83" s="796" t="s">
        <v>603</v>
      </c>
      <c r="L83" s="796" t="s">
        <v>242</v>
      </c>
      <c r="M83" s="796" t="s">
        <v>155</v>
      </c>
      <c r="N83" s="796" t="s">
        <v>154</v>
      </c>
      <c r="O83" s="796" t="s">
        <v>1468</v>
      </c>
      <c r="P83" s="796" t="s">
        <v>1496</v>
      </c>
      <c r="Q83" s="796" t="s">
        <v>1497</v>
      </c>
      <c r="R83" s="796" t="s">
        <v>1497</v>
      </c>
      <c r="S83" s="796" t="s">
        <v>1498</v>
      </c>
      <c r="T83" s="796" t="s">
        <v>1499</v>
      </c>
    </row>
    <row r="84" spans="1:20" ht="74.25" customHeight="1">
      <c r="A84" s="795">
        <v>71</v>
      </c>
      <c r="B84" s="796" t="s">
        <v>1458</v>
      </c>
      <c r="C84" s="797"/>
      <c r="D84" s="798">
        <v>304599000</v>
      </c>
      <c r="E84" s="798"/>
      <c r="F84" s="798"/>
      <c r="G84" s="798"/>
      <c r="H84" s="798"/>
      <c r="I84" s="798"/>
      <c r="J84" s="796" t="s">
        <v>1124</v>
      </c>
      <c r="K84" s="796" t="s">
        <v>798</v>
      </c>
      <c r="L84" s="796" t="s">
        <v>586</v>
      </c>
      <c r="M84" s="796" t="s">
        <v>155</v>
      </c>
      <c r="N84" s="796" t="s">
        <v>154</v>
      </c>
      <c r="O84" s="796" t="s">
        <v>1468</v>
      </c>
      <c r="P84" s="796" t="s">
        <v>1469</v>
      </c>
      <c r="Q84" s="796" t="s">
        <v>1470</v>
      </c>
      <c r="R84" s="796" t="s">
        <v>1471</v>
      </c>
      <c r="S84" s="796" t="s">
        <v>1471</v>
      </c>
      <c r="T84" s="796" t="s">
        <v>1472</v>
      </c>
    </row>
    <row r="85" spans="1:20" s="792" customFormat="1" ht="29.25" customHeight="1">
      <c r="A85" s="799"/>
      <c r="B85" s="800"/>
      <c r="C85" s="801"/>
      <c r="D85" s="799"/>
      <c r="E85" s="799"/>
      <c r="F85" s="799"/>
      <c r="G85" s="799"/>
      <c r="H85" s="799"/>
      <c r="I85" s="799"/>
      <c r="J85" s="800"/>
      <c r="K85" s="800"/>
      <c r="L85" s="800"/>
      <c r="M85" s="800"/>
      <c r="N85" s="800"/>
      <c r="O85" s="800"/>
      <c r="P85" s="800"/>
      <c r="Q85" s="800"/>
      <c r="R85" s="800"/>
      <c r="S85" s="800"/>
      <c r="T85" s="800"/>
    </row>
    <row r="86" spans="1:20" ht="109.5" customHeight="1">
      <c r="A86" s="795">
        <v>72</v>
      </c>
      <c r="B86" s="796" t="s">
        <v>1155</v>
      </c>
      <c r="C86" s="803" t="s">
        <v>1175</v>
      </c>
      <c r="D86" s="798">
        <v>10000000</v>
      </c>
      <c r="E86" s="798"/>
      <c r="F86" s="798"/>
      <c r="G86" s="798"/>
      <c r="H86" s="798"/>
      <c r="I86" s="798"/>
      <c r="J86" s="796" t="s">
        <v>140</v>
      </c>
      <c r="K86" s="796" t="s">
        <v>798</v>
      </c>
      <c r="L86" s="796" t="s">
        <v>584</v>
      </c>
      <c r="M86" s="796" t="s">
        <v>186</v>
      </c>
      <c r="N86" s="796" t="s">
        <v>155</v>
      </c>
      <c r="O86" s="796" t="s">
        <v>164</v>
      </c>
      <c r="P86" s="796" t="s">
        <v>165</v>
      </c>
      <c r="Q86" s="796" t="s">
        <v>166</v>
      </c>
      <c r="R86" s="796" t="s">
        <v>167</v>
      </c>
      <c r="S86" s="796"/>
      <c r="T86" s="796"/>
    </row>
    <row r="87" spans="1:20" s="792" customFormat="1" ht="25">
      <c r="A87" s="799"/>
      <c r="B87" s="800"/>
      <c r="C87" s="801"/>
      <c r="D87" s="799"/>
      <c r="E87" s="799"/>
      <c r="F87" s="799"/>
      <c r="G87" s="799"/>
      <c r="H87" s="799"/>
      <c r="I87" s="799"/>
      <c r="J87" s="800"/>
      <c r="K87" s="800"/>
      <c r="L87" s="800"/>
      <c r="M87" s="800"/>
      <c r="N87" s="800"/>
      <c r="O87" s="800"/>
      <c r="P87" s="800"/>
      <c r="Q87" s="800"/>
      <c r="R87" s="800"/>
      <c r="S87" s="800"/>
      <c r="T87" s="800"/>
    </row>
    <row r="88" spans="1:20" ht="120" customHeight="1">
      <c r="A88" s="795">
        <v>73</v>
      </c>
      <c r="B88" s="796" t="s">
        <v>1155</v>
      </c>
      <c r="C88" s="803" t="s">
        <v>1177</v>
      </c>
      <c r="D88" s="798">
        <v>3600000</v>
      </c>
      <c r="E88" s="798"/>
      <c r="F88" s="798"/>
      <c r="G88" s="798"/>
      <c r="H88" s="798"/>
      <c r="I88" s="798"/>
      <c r="J88" s="796" t="s">
        <v>140</v>
      </c>
      <c r="K88" s="796" t="s">
        <v>1067</v>
      </c>
      <c r="L88" s="796" t="s">
        <v>584</v>
      </c>
      <c r="M88" s="796" t="s">
        <v>186</v>
      </c>
      <c r="N88" s="796" t="s">
        <v>155</v>
      </c>
      <c r="O88" s="796" t="s">
        <v>164</v>
      </c>
      <c r="P88" s="796" t="s">
        <v>165</v>
      </c>
      <c r="Q88" s="796" t="s">
        <v>166</v>
      </c>
      <c r="R88" s="796" t="s">
        <v>167</v>
      </c>
      <c r="S88" s="796"/>
      <c r="T88" s="796"/>
    </row>
    <row r="89" spans="1:20" ht="72" customHeight="1">
      <c r="A89" s="795">
        <v>74</v>
      </c>
      <c r="B89" s="796" t="s">
        <v>1178</v>
      </c>
      <c r="C89" s="797"/>
      <c r="D89" s="798">
        <v>4000000</v>
      </c>
      <c r="E89" s="798"/>
      <c r="F89" s="798"/>
      <c r="G89" s="798"/>
      <c r="H89" s="798"/>
      <c r="I89" s="798"/>
      <c r="J89" s="796" t="s">
        <v>140</v>
      </c>
      <c r="K89" s="796" t="s">
        <v>1067</v>
      </c>
      <c r="L89" s="796" t="s">
        <v>584</v>
      </c>
      <c r="M89" s="796" t="s">
        <v>186</v>
      </c>
      <c r="N89" s="796" t="s">
        <v>154</v>
      </c>
      <c r="O89" s="796" t="s">
        <v>164</v>
      </c>
      <c r="P89" s="796" t="s">
        <v>165</v>
      </c>
      <c r="Q89" s="796" t="s">
        <v>166</v>
      </c>
      <c r="R89" s="796" t="s">
        <v>167</v>
      </c>
      <c r="S89" s="796"/>
      <c r="T89" s="796"/>
    </row>
    <row r="90" spans="1:20" s="792" customFormat="1" ht="25">
      <c r="A90" s="799"/>
      <c r="B90" s="800"/>
      <c r="C90" s="801"/>
      <c r="D90" s="799"/>
      <c r="E90" s="799"/>
      <c r="F90" s="799"/>
      <c r="G90" s="799"/>
      <c r="H90" s="799"/>
      <c r="I90" s="799"/>
      <c r="J90" s="800"/>
      <c r="K90" s="800"/>
      <c r="L90" s="800"/>
      <c r="M90" s="800"/>
      <c r="N90" s="800"/>
      <c r="O90" s="800"/>
      <c r="P90" s="800"/>
      <c r="Q90" s="800"/>
      <c r="R90" s="800"/>
      <c r="S90" s="800"/>
      <c r="T90" s="800"/>
    </row>
    <row r="91" spans="1:20" ht="111.75" customHeight="1">
      <c r="A91" s="795">
        <v>75</v>
      </c>
      <c r="B91" s="796" t="s">
        <v>1155</v>
      </c>
      <c r="C91" s="797" t="s">
        <v>1179</v>
      </c>
      <c r="D91" s="798">
        <v>10000000</v>
      </c>
      <c r="E91" s="798"/>
      <c r="F91" s="798"/>
      <c r="G91" s="798"/>
      <c r="H91" s="798"/>
      <c r="I91" s="798"/>
      <c r="J91" s="796" t="s">
        <v>589</v>
      </c>
      <c r="K91" s="796" t="s">
        <v>1067</v>
      </c>
      <c r="L91" s="796" t="s">
        <v>584</v>
      </c>
      <c r="M91" s="796" t="s">
        <v>186</v>
      </c>
      <c r="N91" s="796" t="s">
        <v>155</v>
      </c>
      <c r="O91" s="796" t="s">
        <v>164</v>
      </c>
      <c r="P91" s="796" t="s">
        <v>165</v>
      </c>
      <c r="Q91" s="796" t="s">
        <v>166</v>
      </c>
      <c r="R91" s="796" t="s">
        <v>167</v>
      </c>
      <c r="S91" s="796"/>
      <c r="T91" s="796"/>
    </row>
    <row r="92" spans="1:20" ht="141.75" customHeight="1">
      <c r="A92" s="795">
        <v>76</v>
      </c>
      <c r="B92" s="796" t="s">
        <v>1464</v>
      </c>
      <c r="C92" s="797"/>
      <c r="D92" s="798">
        <v>5000000</v>
      </c>
      <c r="E92" s="798"/>
      <c r="F92" s="798"/>
      <c r="G92" s="798"/>
      <c r="H92" s="798"/>
      <c r="I92" s="798"/>
      <c r="J92" s="796" t="s">
        <v>589</v>
      </c>
      <c r="K92" s="796" t="s">
        <v>1067</v>
      </c>
      <c r="L92" s="796" t="s">
        <v>584</v>
      </c>
      <c r="M92" s="796" t="s">
        <v>186</v>
      </c>
      <c r="N92" s="796" t="s">
        <v>155</v>
      </c>
      <c r="O92" s="796" t="s">
        <v>164</v>
      </c>
      <c r="P92" s="796"/>
      <c r="Q92" s="796"/>
      <c r="R92" s="796"/>
      <c r="S92" s="796"/>
      <c r="T92" s="796"/>
    </row>
    <row r="93" spans="1:20" ht="80.25" customHeight="1">
      <c r="A93" s="795">
        <v>77</v>
      </c>
      <c r="B93" s="796" t="s">
        <v>1504</v>
      </c>
      <c r="C93" s="797"/>
      <c r="D93" s="798">
        <v>20000000</v>
      </c>
      <c r="E93" s="798"/>
      <c r="F93" s="798"/>
      <c r="G93" s="798"/>
      <c r="H93" s="798"/>
      <c r="I93" s="798"/>
      <c r="J93" s="796" t="s">
        <v>589</v>
      </c>
      <c r="K93" s="796" t="s">
        <v>798</v>
      </c>
      <c r="L93" s="796" t="s">
        <v>584</v>
      </c>
      <c r="M93" s="796" t="s">
        <v>186</v>
      </c>
      <c r="N93" s="796" t="s">
        <v>154</v>
      </c>
      <c r="O93" s="796" t="s">
        <v>1468</v>
      </c>
      <c r="P93" s="796" t="s">
        <v>1469</v>
      </c>
      <c r="Q93" s="796" t="s">
        <v>1470</v>
      </c>
      <c r="R93" s="796" t="s">
        <v>1471</v>
      </c>
      <c r="S93" s="796" t="s">
        <v>1471</v>
      </c>
      <c r="T93" s="796" t="s">
        <v>1472</v>
      </c>
    </row>
    <row r="94" spans="1:20" ht="80.25" customHeight="1">
      <c r="A94" s="795">
        <v>78</v>
      </c>
      <c r="B94" s="796" t="s">
        <v>1500</v>
      </c>
      <c r="C94" s="797"/>
      <c r="D94" s="798">
        <v>25000000</v>
      </c>
      <c r="E94" s="798">
        <v>25000000</v>
      </c>
      <c r="F94" s="817" t="s">
        <v>1501</v>
      </c>
      <c r="G94" s="798">
        <v>45000000</v>
      </c>
      <c r="H94" s="798">
        <v>25000000</v>
      </c>
      <c r="I94" s="798" t="s">
        <v>1502</v>
      </c>
      <c r="J94" s="796" t="s">
        <v>589</v>
      </c>
      <c r="K94" s="796" t="s">
        <v>798</v>
      </c>
      <c r="L94" s="796" t="s">
        <v>586</v>
      </c>
      <c r="M94" s="796" t="s">
        <v>186</v>
      </c>
      <c r="N94" s="796" t="s">
        <v>154</v>
      </c>
      <c r="O94" s="796" t="s">
        <v>1468</v>
      </c>
      <c r="P94" s="796" t="s">
        <v>1469</v>
      </c>
      <c r="Q94" s="796" t="s">
        <v>1470</v>
      </c>
      <c r="R94" s="796" t="s">
        <v>1471</v>
      </c>
      <c r="S94" s="796" t="s">
        <v>1471</v>
      </c>
      <c r="T94" s="796" t="s">
        <v>1472</v>
      </c>
    </row>
    <row r="95" spans="1:20" ht="78.75" customHeight="1">
      <c r="A95" s="795">
        <v>79</v>
      </c>
      <c r="B95" s="796" t="s">
        <v>1503</v>
      </c>
      <c r="C95" s="797"/>
      <c r="D95" s="798">
        <v>63000000</v>
      </c>
      <c r="E95" s="798"/>
      <c r="F95" s="798"/>
      <c r="G95" s="798"/>
      <c r="H95" s="798"/>
      <c r="I95" s="798"/>
      <c r="J95" s="796" t="s">
        <v>589</v>
      </c>
      <c r="K95" s="796" t="s">
        <v>798</v>
      </c>
      <c r="L95" s="796" t="s">
        <v>586</v>
      </c>
      <c r="M95" s="796" t="s">
        <v>186</v>
      </c>
      <c r="N95" s="796" t="s">
        <v>154</v>
      </c>
      <c r="O95" s="796" t="s">
        <v>1468</v>
      </c>
      <c r="P95" s="796" t="s">
        <v>1469</v>
      </c>
      <c r="Q95" s="796" t="s">
        <v>1470</v>
      </c>
      <c r="R95" s="796" t="s">
        <v>1471</v>
      </c>
      <c r="S95" s="796" t="s">
        <v>1471</v>
      </c>
      <c r="T95" s="796" t="s">
        <v>1472</v>
      </c>
    </row>
    <row r="96" spans="1:20" ht="84" customHeight="1">
      <c r="A96" s="795">
        <v>80</v>
      </c>
      <c r="B96" s="796" t="s">
        <v>1462</v>
      </c>
      <c r="C96" s="797"/>
      <c r="D96" s="798">
        <v>32000000</v>
      </c>
      <c r="E96" s="798"/>
      <c r="F96" s="798"/>
      <c r="G96" s="798"/>
      <c r="H96" s="798"/>
      <c r="I96" s="798"/>
      <c r="J96" s="796" t="s">
        <v>589</v>
      </c>
      <c r="K96" s="796" t="s">
        <v>798</v>
      </c>
      <c r="L96" s="796" t="s">
        <v>586</v>
      </c>
      <c r="M96" s="796" t="s">
        <v>186</v>
      </c>
      <c r="N96" s="796" t="s">
        <v>154</v>
      </c>
      <c r="O96" s="796" t="s">
        <v>1468</v>
      </c>
      <c r="P96" s="796" t="s">
        <v>1469</v>
      </c>
      <c r="Q96" s="796" t="s">
        <v>1470</v>
      </c>
      <c r="R96" s="796" t="s">
        <v>1471</v>
      </c>
      <c r="S96" s="796" t="s">
        <v>1471</v>
      </c>
      <c r="T96" s="796" t="s">
        <v>1472</v>
      </c>
    </row>
    <row r="97" spans="1:20" ht="88.5" customHeight="1">
      <c r="A97" s="795">
        <v>81</v>
      </c>
      <c r="B97" s="796" t="s">
        <v>1463</v>
      </c>
      <c r="C97" s="797"/>
      <c r="D97" s="798">
        <v>34000000</v>
      </c>
      <c r="E97" s="798"/>
      <c r="F97" s="798"/>
      <c r="G97" s="798"/>
      <c r="H97" s="798"/>
      <c r="I97" s="798"/>
      <c r="J97" s="796" t="s">
        <v>589</v>
      </c>
      <c r="K97" s="796" t="s">
        <v>798</v>
      </c>
      <c r="L97" s="796" t="s">
        <v>586</v>
      </c>
      <c r="M97" s="796" t="s">
        <v>186</v>
      </c>
      <c r="N97" s="796" t="s">
        <v>154</v>
      </c>
      <c r="O97" s="796" t="s">
        <v>1468</v>
      </c>
      <c r="P97" s="796" t="s">
        <v>1469</v>
      </c>
      <c r="Q97" s="796" t="s">
        <v>1470</v>
      </c>
      <c r="R97" s="796" t="s">
        <v>1471</v>
      </c>
      <c r="S97" s="796" t="s">
        <v>1471</v>
      </c>
      <c r="T97" s="796" t="s">
        <v>1472</v>
      </c>
    </row>
    <row r="98" spans="1:20" s="792" customFormat="1" ht="25">
      <c r="A98" s="799"/>
      <c r="B98" s="800"/>
      <c r="C98" s="801"/>
      <c r="D98" s="799"/>
      <c r="E98" s="799"/>
      <c r="F98" s="799"/>
      <c r="G98" s="799"/>
      <c r="H98" s="799"/>
      <c r="I98" s="799"/>
      <c r="J98" s="800"/>
      <c r="K98" s="800"/>
      <c r="L98" s="800"/>
      <c r="M98" s="800"/>
      <c r="N98" s="800"/>
      <c r="O98" s="800"/>
      <c r="P98" s="800"/>
      <c r="Q98" s="800"/>
      <c r="R98" s="800"/>
      <c r="S98" s="800"/>
      <c r="T98" s="800"/>
    </row>
    <row r="99" spans="1:20" ht="69" customHeight="1">
      <c r="A99" s="795">
        <v>82</v>
      </c>
      <c r="B99" s="796" t="s">
        <v>556</v>
      </c>
      <c r="C99" s="797" t="s">
        <v>1182</v>
      </c>
      <c r="D99" s="798">
        <v>19000000</v>
      </c>
      <c r="E99" s="798"/>
      <c r="F99" s="798"/>
      <c r="G99" s="798"/>
      <c r="H99" s="798"/>
      <c r="I99" s="798"/>
      <c r="J99" s="796" t="s">
        <v>140</v>
      </c>
      <c r="K99" s="796" t="s">
        <v>1067</v>
      </c>
      <c r="L99" s="796" t="s">
        <v>584</v>
      </c>
      <c r="M99" s="796" t="s">
        <v>186</v>
      </c>
      <c r="N99" s="796" t="s">
        <v>154</v>
      </c>
      <c r="O99" s="796" t="s">
        <v>164</v>
      </c>
      <c r="P99" s="796" t="s">
        <v>165</v>
      </c>
      <c r="Q99" s="796" t="s">
        <v>166</v>
      </c>
      <c r="R99" s="796" t="s">
        <v>167</v>
      </c>
      <c r="S99" s="796"/>
      <c r="T99" s="796"/>
    </row>
    <row r="100" spans="1:20" ht="107.25" customHeight="1">
      <c r="A100" s="795">
        <v>83</v>
      </c>
      <c r="B100" s="796" t="s">
        <v>1155</v>
      </c>
      <c r="C100" s="797"/>
      <c r="D100" s="798">
        <v>3000000</v>
      </c>
      <c r="E100" s="798"/>
      <c r="F100" s="798"/>
      <c r="G100" s="798"/>
      <c r="H100" s="798"/>
      <c r="I100" s="798"/>
      <c r="J100" s="796" t="s">
        <v>140</v>
      </c>
      <c r="K100" s="796" t="s">
        <v>1067</v>
      </c>
      <c r="L100" s="796" t="s">
        <v>584</v>
      </c>
      <c r="M100" s="796" t="s">
        <v>186</v>
      </c>
      <c r="N100" s="796" t="s">
        <v>155</v>
      </c>
      <c r="O100" s="796" t="s">
        <v>164</v>
      </c>
      <c r="P100" s="796" t="s">
        <v>165</v>
      </c>
      <c r="Q100" s="796" t="s">
        <v>166</v>
      </c>
      <c r="R100" s="796" t="s">
        <v>167</v>
      </c>
      <c r="S100" s="796"/>
      <c r="T100" s="796"/>
    </row>
    <row r="101" spans="1:20" s="792" customFormat="1" ht="25">
      <c r="A101" s="799"/>
      <c r="B101" s="800"/>
      <c r="C101" s="801"/>
      <c r="D101" s="799"/>
      <c r="E101" s="799"/>
      <c r="F101" s="799"/>
      <c r="G101" s="799"/>
      <c r="H101" s="799"/>
      <c r="I101" s="799"/>
      <c r="J101" s="800"/>
      <c r="K101" s="800"/>
      <c r="L101" s="800"/>
      <c r="M101" s="800"/>
      <c r="N101" s="800"/>
      <c r="O101" s="800"/>
      <c r="P101" s="800"/>
      <c r="Q101" s="800"/>
      <c r="R101" s="800"/>
      <c r="S101" s="800"/>
      <c r="T101" s="800"/>
    </row>
    <row r="102" spans="1:20" ht="111" customHeight="1">
      <c r="A102" s="795">
        <v>84</v>
      </c>
      <c r="B102" s="796" t="s">
        <v>1155</v>
      </c>
      <c r="C102" s="803" t="s">
        <v>1183</v>
      </c>
      <c r="D102" s="798">
        <v>1803000</v>
      </c>
      <c r="E102" s="798"/>
      <c r="F102" s="798"/>
      <c r="G102" s="798"/>
      <c r="H102" s="798"/>
      <c r="I102" s="798"/>
      <c r="J102" s="796" t="s">
        <v>140</v>
      </c>
      <c r="K102" s="796" t="s">
        <v>1067</v>
      </c>
      <c r="L102" s="796" t="s">
        <v>584</v>
      </c>
      <c r="M102" s="796" t="s">
        <v>186</v>
      </c>
      <c r="N102" s="796" t="s">
        <v>155</v>
      </c>
      <c r="O102" s="796" t="s">
        <v>164</v>
      </c>
      <c r="P102" s="796" t="s">
        <v>165</v>
      </c>
      <c r="Q102" s="796" t="s">
        <v>166</v>
      </c>
      <c r="R102" s="796" t="s">
        <v>167</v>
      </c>
      <c r="S102" s="796"/>
      <c r="T102" s="796"/>
    </row>
    <row r="103" spans="1:20" ht="111" customHeight="1">
      <c r="A103" s="795">
        <v>85</v>
      </c>
      <c r="B103" s="796" t="s">
        <v>1505</v>
      </c>
      <c r="C103" s="819"/>
      <c r="D103" s="798">
        <v>6477000</v>
      </c>
      <c r="E103" s="798">
        <v>5677273</v>
      </c>
      <c r="F103" s="820" t="s">
        <v>1501</v>
      </c>
      <c r="G103" s="817">
        <v>0</v>
      </c>
      <c r="H103" s="798">
        <v>46140911</v>
      </c>
      <c r="I103" s="820" t="s">
        <v>1485</v>
      </c>
      <c r="J103" s="796" t="s">
        <v>1506</v>
      </c>
      <c r="K103" s="796" t="s">
        <v>1067</v>
      </c>
      <c r="L103" s="796" t="s">
        <v>242</v>
      </c>
      <c r="M103" s="796" t="s">
        <v>186</v>
      </c>
      <c r="N103" s="796" t="s">
        <v>154</v>
      </c>
      <c r="O103" s="796" t="s">
        <v>1468</v>
      </c>
      <c r="P103" s="796" t="s">
        <v>1496</v>
      </c>
      <c r="Q103" s="796" t="s">
        <v>1497</v>
      </c>
      <c r="R103" s="796" t="s">
        <v>1497</v>
      </c>
      <c r="S103" s="796" t="s">
        <v>1498</v>
      </c>
      <c r="T103" s="796" t="s">
        <v>1499</v>
      </c>
    </row>
    <row r="104" spans="1:20" ht="25">
      <c r="A104" s="795"/>
      <c r="B104" s="795"/>
      <c r="C104" s="795"/>
      <c r="D104" s="798"/>
      <c r="E104" s="798"/>
      <c r="F104" s="798"/>
      <c r="G104" s="798"/>
      <c r="H104" s="798"/>
      <c r="I104" s="798"/>
      <c r="J104" s="795"/>
      <c r="K104" s="795"/>
      <c r="L104" s="795"/>
      <c r="M104" s="795"/>
      <c r="N104" s="795"/>
      <c r="O104" s="796"/>
      <c r="P104" s="796"/>
      <c r="Q104" s="796"/>
      <c r="R104" s="796"/>
      <c r="S104" s="796"/>
      <c r="T104" s="796"/>
    </row>
    <row r="105" spans="1:20" ht="37.5" customHeight="1">
      <c r="A105" s="795"/>
      <c r="B105" s="797" t="s">
        <v>999</v>
      </c>
      <c r="C105" s="795"/>
      <c r="D105" s="821">
        <v>5640849000</v>
      </c>
      <c r="E105" s="795"/>
      <c r="F105" s="795"/>
      <c r="G105" s="795"/>
      <c r="H105" s="795"/>
      <c r="I105" s="795"/>
      <c r="J105" s="795"/>
      <c r="K105" s="795"/>
      <c r="L105" s="795"/>
      <c r="M105" s="795"/>
      <c r="N105" s="795"/>
      <c r="O105" s="796"/>
      <c r="P105" s="796"/>
      <c r="Q105" s="796"/>
      <c r="R105" s="796"/>
      <c r="S105" s="796"/>
      <c r="T105" s="796"/>
    </row>
    <row r="106" spans="1:20" ht="25">
      <c r="A106" s="795"/>
      <c r="B106" s="822"/>
      <c r="C106" s="822"/>
      <c r="D106" s="829"/>
      <c r="E106" s="822"/>
      <c r="F106" s="822"/>
      <c r="G106" s="822"/>
      <c r="H106" s="822"/>
      <c r="I106" s="822"/>
      <c r="J106" s="822"/>
      <c r="K106" s="822"/>
      <c r="L106" s="822"/>
      <c r="M106" s="822"/>
      <c r="N106" s="822"/>
      <c r="O106" s="824"/>
      <c r="P106" s="824"/>
      <c r="Q106" s="824"/>
      <c r="R106" s="824"/>
      <c r="S106" s="824"/>
      <c r="T106" s="824"/>
    </row>
    <row r="107" spans="1:20" ht="42" customHeight="1">
      <c r="A107" s="794"/>
      <c r="B107" s="810"/>
      <c r="C107" s="1151"/>
      <c r="D107" s="1151"/>
      <c r="E107" s="823"/>
      <c r="F107" s="823"/>
      <c r="G107" s="823"/>
      <c r="H107" s="823"/>
      <c r="I107" s="823"/>
      <c r="J107" s="809"/>
      <c r="K107" s="809"/>
      <c r="L107" s="809"/>
      <c r="M107" s="1150"/>
      <c r="N107" s="809"/>
      <c r="O107" s="809"/>
      <c r="P107" s="809"/>
      <c r="Q107" s="809"/>
      <c r="R107" s="809"/>
      <c r="S107" s="810"/>
      <c r="T107" s="810"/>
    </row>
    <row r="108" spans="1:20" ht="36.75" customHeight="1">
      <c r="A108" s="794"/>
      <c r="B108" s="810"/>
      <c r="C108" s="1151" t="s">
        <v>1508</v>
      </c>
      <c r="D108" s="1151"/>
      <c r="E108" s="823"/>
      <c r="F108" s="823"/>
      <c r="G108" s="823"/>
      <c r="H108" s="823" t="s">
        <v>1509</v>
      </c>
      <c r="I108" s="823"/>
      <c r="J108" s="809"/>
      <c r="K108" s="809"/>
      <c r="L108" s="809"/>
      <c r="M108" s="1150"/>
      <c r="N108" s="809"/>
      <c r="O108" s="809"/>
      <c r="P108" s="809"/>
      <c r="Q108" s="809"/>
      <c r="R108" s="809"/>
      <c r="S108" s="810"/>
      <c r="T108" s="810"/>
    </row>
    <row r="109" spans="1:20" ht="39.75" customHeight="1">
      <c r="A109" s="794"/>
      <c r="B109" s="810"/>
      <c r="C109" s="809" t="s">
        <v>21</v>
      </c>
      <c r="D109" s="809" t="s">
        <v>879</v>
      </c>
      <c r="E109" s="809"/>
      <c r="F109" s="823"/>
      <c r="G109" s="823"/>
      <c r="H109" s="809" t="s">
        <v>21</v>
      </c>
      <c r="I109" s="809" t="s">
        <v>1510</v>
      </c>
      <c r="J109" s="809"/>
      <c r="K109" s="809"/>
      <c r="L109" s="809"/>
      <c r="M109" s="1150"/>
      <c r="N109" s="809"/>
      <c r="O109" s="809"/>
      <c r="P109" s="809"/>
      <c r="Q109" s="809"/>
      <c r="R109" s="809"/>
      <c r="S109" s="810"/>
      <c r="T109" s="810"/>
    </row>
    <row r="110" spans="1:20" ht="43.5" customHeight="1">
      <c r="A110" s="794"/>
      <c r="B110" s="810"/>
      <c r="C110" s="809" t="s">
        <v>1086</v>
      </c>
      <c r="D110" s="809" t="s">
        <v>1301</v>
      </c>
      <c r="E110" s="809"/>
      <c r="F110" s="823"/>
      <c r="G110" s="823"/>
      <c r="H110" s="809" t="s">
        <v>1401</v>
      </c>
      <c r="I110" s="809"/>
      <c r="J110" s="809" t="s">
        <v>1403</v>
      </c>
      <c r="K110" s="809"/>
      <c r="L110" s="809"/>
      <c r="M110" s="1150"/>
      <c r="N110" s="809"/>
      <c r="O110" s="809"/>
      <c r="P110" s="809"/>
      <c r="Q110" s="809"/>
      <c r="R110" s="809"/>
      <c r="S110" s="810"/>
      <c r="T110" s="810"/>
    </row>
    <row r="111" spans="1:20" ht="52.5" customHeight="1">
      <c r="C111" s="809" t="s">
        <v>19</v>
      </c>
      <c r="D111" s="809" t="s">
        <v>876</v>
      </c>
      <c r="E111" s="809"/>
      <c r="G111" s="677"/>
      <c r="H111" s="809" t="s">
        <v>19</v>
      </c>
      <c r="I111" s="809"/>
      <c r="J111" s="809" t="s">
        <v>1299</v>
      </c>
      <c r="K111" s="809"/>
      <c r="L111" s="677"/>
      <c r="M111" s="677"/>
      <c r="N111" s="677"/>
      <c r="O111" s="677"/>
      <c r="P111" s="677"/>
      <c r="Q111" s="677"/>
      <c r="R111" s="677"/>
      <c r="S111" s="677"/>
      <c r="T111" s="677"/>
    </row>
    <row r="112" spans="1:20" ht="40.5" customHeight="1">
      <c r="C112" s="809" t="s">
        <v>18</v>
      </c>
      <c r="D112" s="809" t="s">
        <v>1471</v>
      </c>
      <c r="E112" s="809"/>
      <c r="G112" s="677"/>
      <c r="H112" s="809" t="s">
        <v>1300</v>
      </c>
      <c r="I112" s="809" t="s">
        <v>1511</v>
      </c>
      <c r="J112" s="809"/>
      <c r="K112" s="809"/>
      <c r="L112" s="677"/>
    </row>
    <row r="113" spans="1:20">
      <c r="G113" s="677"/>
      <c r="H113" s="677"/>
      <c r="I113" s="677"/>
      <c r="J113" s="677"/>
      <c r="K113" s="677"/>
      <c r="L113" s="677"/>
    </row>
    <row r="115" spans="1:20" ht="53.25" customHeight="1">
      <c r="B115" s="556" t="s">
        <v>1512</v>
      </c>
      <c r="C115" s="556" t="s">
        <v>1257</v>
      </c>
      <c r="D115" s="556"/>
    </row>
    <row r="116" spans="1:20" ht="25">
      <c r="A116" s="1144" t="s">
        <v>2</v>
      </c>
      <c r="B116" s="1144" t="s">
        <v>80</v>
      </c>
      <c r="C116" s="1142" t="s">
        <v>1138</v>
      </c>
      <c r="D116" s="1146" t="s">
        <v>81</v>
      </c>
      <c r="E116" s="814"/>
      <c r="F116" s="815" t="s">
        <v>1479</v>
      </c>
      <c r="G116" s="815"/>
      <c r="H116" s="815"/>
      <c r="I116" s="816"/>
      <c r="J116" s="1148" t="s">
        <v>63</v>
      </c>
      <c r="K116" s="1143" t="s">
        <v>64</v>
      </c>
      <c r="L116" s="1143" t="s">
        <v>85</v>
      </c>
      <c r="M116" s="1143" t="s">
        <v>1139</v>
      </c>
      <c r="N116" s="1142" t="s">
        <v>875</v>
      </c>
      <c r="O116" s="1149" t="s">
        <v>15</v>
      </c>
      <c r="P116" s="1149"/>
      <c r="Q116" s="1149"/>
      <c r="R116" s="1149"/>
      <c r="S116" s="1142" t="s">
        <v>73</v>
      </c>
      <c r="T116" s="1142" t="s">
        <v>74</v>
      </c>
    </row>
    <row r="117" spans="1:20" ht="100">
      <c r="A117" s="1145"/>
      <c r="B117" s="1145"/>
      <c r="C117" s="1143"/>
      <c r="D117" s="1147"/>
      <c r="E117" s="813" t="s">
        <v>1480</v>
      </c>
      <c r="F117" s="813" t="s">
        <v>1481</v>
      </c>
      <c r="G117" s="813" t="s">
        <v>1482</v>
      </c>
      <c r="H117" s="813" t="s">
        <v>1483</v>
      </c>
      <c r="I117" s="813" t="s">
        <v>1484</v>
      </c>
      <c r="J117" s="1147"/>
      <c r="K117" s="1147"/>
      <c r="L117" s="1147"/>
      <c r="M117" s="1147"/>
      <c r="N117" s="1143"/>
      <c r="O117" s="793" t="s">
        <v>75</v>
      </c>
      <c r="P117" s="793" t="s">
        <v>83</v>
      </c>
      <c r="Q117" s="793" t="s">
        <v>84</v>
      </c>
      <c r="R117" s="793" t="s">
        <v>76</v>
      </c>
      <c r="S117" s="1143"/>
      <c r="T117" s="1143"/>
    </row>
    <row r="118" spans="1:20" ht="120" customHeight="1">
      <c r="A118" s="795">
        <v>1</v>
      </c>
      <c r="B118" s="796" t="s">
        <v>1536</v>
      </c>
      <c r="C118" s="797" t="s">
        <v>1513</v>
      </c>
      <c r="D118" s="798">
        <v>15990366</v>
      </c>
      <c r="E118" s="798"/>
      <c r="F118" s="798"/>
      <c r="G118" s="798"/>
      <c r="H118" s="798"/>
      <c r="I118" s="798"/>
      <c r="J118" s="796" t="s">
        <v>117</v>
      </c>
      <c r="K118" s="796" t="s">
        <v>150</v>
      </c>
      <c r="L118" s="796" t="s">
        <v>152</v>
      </c>
      <c r="M118" s="796" t="s">
        <v>186</v>
      </c>
      <c r="N118" s="796" t="s">
        <v>154</v>
      </c>
      <c r="O118" s="796"/>
      <c r="P118" s="796"/>
      <c r="Q118" s="796" t="s">
        <v>166</v>
      </c>
      <c r="R118" s="796"/>
      <c r="S118" s="796"/>
      <c r="T118" s="796"/>
    </row>
    <row r="119" spans="1:20" ht="63" customHeight="1">
      <c r="A119" s="795">
        <v>2</v>
      </c>
      <c r="B119" s="796" t="s">
        <v>1537</v>
      </c>
      <c r="C119" s="797"/>
      <c r="D119" s="798">
        <v>9000000</v>
      </c>
      <c r="E119" s="798"/>
      <c r="F119" s="798"/>
      <c r="G119" s="798"/>
      <c r="H119" s="798"/>
      <c r="I119" s="798"/>
      <c r="J119" s="796" t="s">
        <v>589</v>
      </c>
      <c r="K119" s="796" t="s">
        <v>1067</v>
      </c>
      <c r="L119" s="796" t="s">
        <v>586</v>
      </c>
      <c r="M119" s="796" t="s">
        <v>155</v>
      </c>
      <c r="N119" s="796" t="s">
        <v>154</v>
      </c>
      <c r="O119" s="796" t="s">
        <v>1468</v>
      </c>
      <c r="P119" s="796" t="s">
        <v>1496</v>
      </c>
      <c r="Q119" s="796" t="s">
        <v>1497</v>
      </c>
      <c r="R119" s="796" t="s">
        <v>1497</v>
      </c>
      <c r="S119" s="796" t="s">
        <v>1498</v>
      </c>
      <c r="T119" s="796" t="s">
        <v>1499</v>
      </c>
    </row>
    <row r="120" spans="1:20" ht="50">
      <c r="A120" s="795">
        <v>3</v>
      </c>
      <c r="B120" s="796" t="s">
        <v>1538</v>
      </c>
      <c r="C120" s="797" t="s">
        <v>1367</v>
      </c>
      <c r="D120" s="798">
        <v>4000000</v>
      </c>
      <c r="E120" s="798"/>
      <c r="F120" s="798"/>
      <c r="G120" s="798"/>
      <c r="H120" s="798"/>
      <c r="I120" s="798"/>
      <c r="J120" s="796" t="s">
        <v>589</v>
      </c>
      <c r="K120" s="796" t="s">
        <v>1067</v>
      </c>
      <c r="L120" s="796" t="s">
        <v>242</v>
      </c>
      <c r="M120" s="796" t="s">
        <v>186</v>
      </c>
      <c r="N120" s="796" t="s">
        <v>154</v>
      </c>
      <c r="O120" s="796" t="s">
        <v>1468</v>
      </c>
      <c r="P120" s="796" t="s">
        <v>1496</v>
      </c>
      <c r="Q120" s="796" t="s">
        <v>1497</v>
      </c>
      <c r="R120" s="796" t="s">
        <v>1497</v>
      </c>
      <c r="S120" s="796" t="s">
        <v>1498</v>
      </c>
      <c r="T120" s="796" t="s">
        <v>1499</v>
      </c>
    </row>
    <row r="121" spans="1:20" ht="44.25" customHeight="1">
      <c r="A121" s="795"/>
      <c r="B121" s="819" t="s">
        <v>999</v>
      </c>
      <c r="C121" s="797"/>
      <c r="D121" s="821">
        <f>SUM(D118:D120)</f>
        <v>28990366</v>
      </c>
      <c r="E121" s="798"/>
      <c r="F121" s="798"/>
      <c r="G121" s="798"/>
      <c r="H121" s="798"/>
      <c r="I121" s="798"/>
      <c r="J121" s="796"/>
      <c r="K121" s="796"/>
      <c r="L121" s="796"/>
      <c r="M121" s="796"/>
      <c r="N121" s="796"/>
      <c r="O121" s="796"/>
      <c r="P121" s="796"/>
      <c r="Q121" s="796"/>
      <c r="R121" s="796"/>
      <c r="S121" s="796"/>
      <c r="T121" s="796"/>
    </row>
    <row r="122" spans="1:20" ht="44.25" customHeight="1">
      <c r="A122" s="810"/>
      <c r="B122" s="825"/>
      <c r="C122" s="809"/>
      <c r="D122" s="826"/>
      <c r="E122" s="827"/>
      <c r="F122" s="827"/>
      <c r="G122" s="827"/>
      <c r="H122" s="827"/>
      <c r="I122" s="827"/>
      <c r="J122" s="828"/>
      <c r="K122" s="828"/>
      <c r="L122" s="828"/>
      <c r="M122" s="828"/>
      <c r="N122" s="828"/>
      <c r="O122" s="828"/>
      <c r="P122" s="828"/>
      <c r="Q122" s="828"/>
      <c r="R122" s="828"/>
      <c r="S122" s="828"/>
      <c r="T122" s="828"/>
    </row>
    <row r="124" spans="1:20" ht="33" customHeight="1">
      <c r="B124" s="556" t="s">
        <v>1512</v>
      </c>
      <c r="C124" s="556" t="s">
        <v>1514</v>
      </c>
      <c r="D124" s="556"/>
    </row>
    <row r="125" spans="1:20" ht="25">
      <c r="A125" s="1144" t="s">
        <v>2</v>
      </c>
      <c r="B125" s="1144" t="s">
        <v>80</v>
      </c>
      <c r="C125" s="1142" t="s">
        <v>1138</v>
      </c>
      <c r="D125" s="1146" t="s">
        <v>81</v>
      </c>
      <c r="E125" s="814"/>
      <c r="F125" s="815" t="s">
        <v>1479</v>
      </c>
      <c r="G125" s="815"/>
      <c r="H125" s="815"/>
      <c r="I125" s="816"/>
      <c r="J125" s="1148" t="s">
        <v>63</v>
      </c>
      <c r="K125" s="1143" t="s">
        <v>64</v>
      </c>
      <c r="L125" s="1143" t="s">
        <v>85</v>
      </c>
      <c r="M125" s="1143" t="s">
        <v>1139</v>
      </c>
      <c r="N125" s="1142" t="s">
        <v>875</v>
      </c>
      <c r="O125" s="1149" t="s">
        <v>15</v>
      </c>
      <c r="P125" s="1149"/>
      <c r="Q125" s="1149"/>
      <c r="R125" s="1149"/>
      <c r="S125" s="1142" t="s">
        <v>73</v>
      </c>
      <c r="T125" s="1142" t="s">
        <v>74</v>
      </c>
    </row>
    <row r="126" spans="1:20" ht="100">
      <c r="A126" s="1145"/>
      <c r="B126" s="1145"/>
      <c r="C126" s="1143"/>
      <c r="D126" s="1147"/>
      <c r="E126" s="813" t="s">
        <v>1480</v>
      </c>
      <c r="F126" s="813" t="s">
        <v>1481</v>
      </c>
      <c r="G126" s="813" t="s">
        <v>1482</v>
      </c>
      <c r="H126" s="813" t="s">
        <v>1483</v>
      </c>
      <c r="I126" s="813" t="s">
        <v>1484</v>
      </c>
      <c r="J126" s="1147"/>
      <c r="K126" s="1147"/>
      <c r="L126" s="1147"/>
      <c r="M126" s="1147"/>
      <c r="N126" s="1143"/>
      <c r="O126" s="793" t="s">
        <v>75</v>
      </c>
      <c r="P126" s="793" t="s">
        <v>83</v>
      </c>
      <c r="Q126" s="793" t="s">
        <v>84</v>
      </c>
      <c r="R126" s="793" t="s">
        <v>76</v>
      </c>
      <c r="S126" s="1143"/>
      <c r="T126" s="1143"/>
    </row>
    <row r="127" spans="1:20" ht="66" customHeight="1">
      <c r="A127" s="795">
        <v>1</v>
      </c>
      <c r="B127" s="796" t="s">
        <v>1515</v>
      </c>
      <c r="C127" s="797" t="s">
        <v>1513</v>
      </c>
      <c r="D127" s="798">
        <v>4500000</v>
      </c>
      <c r="E127" s="798"/>
      <c r="F127" s="798"/>
      <c r="G127" s="798"/>
      <c r="H127" s="798"/>
      <c r="I127" s="798"/>
      <c r="J127" s="796" t="s">
        <v>589</v>
      </c>
      <c r="K127" s="796" t="s">
        <v>150</v>
      </c>
      <c r="L127" s="796" t="s">
        <v>152</v>
      </c>
      <c r="M127" s="796" t="s">
        <v>186</v>
      </c>
      <c r="N127" s="796" t="s">
        <v>154</v>
      </c>
      <c r="O127" s="796"/>
      <c r="P127" s="796" t="s">
        <v>165</v>
      </c>
      <c r="Q127" s="796"/>
      <c r="R127" s="796"/>
      <c r="S127" s="796"/>
      <c r="T127" s="796"/>
    </row>
    <row r="128" spans="1:20" ht="78" customHeight="1">
      <c r="A128" s="795">
        <v>2</v>
      </c>
      <c r="B128" s="796" t="s">
        <v>1518</v>
      </c>
      <c r="C128" s="797"/>
      <c r="D128" s="798">
        <v>12000000</v>
      </c>
      <c r="E128" s="798"/>
      <c r="F128" s="798"/>
      <c r="G128" s="798"/>
      <c r="H128" s="798"/>
      <c r="I128" s="798"/>
      <c r="J128" s="796" t="s">
        <v>1517</v>
      </c>
      <c r="K128" s="796" t="s">
        <v>150</v>
      </c>
      <c r="L128" s="796" t="s">
        <v>152</v>
      </c>
      <c r="M128" s="796" t="s">
        <v>186</v>
      </c>
      <c r="N128" s="796" t="s">
        <v>154</v>
      </c>
      <c r="O128" s="796"/>
      <c r="P128" s="796" t="s">
        <v>165</v>
      </c>
      <c r="Q128" s="796"/>
      <c r="R128" s="796"/>
      <c r="S128" s="796"/>
      <c r="T128" s="796"/>
    </row>
    <row r="129" spans="1:20" ht="86.25" customHeight="1">
      <c r="A129" s="795">
        <v>3</v>
      </c>
      <c r="B129" s="796" t="s">
        <v>1516</v>
      </c>
      <c r="C129" s="797"/>
      <c r="D129" s="798">
        <v>6213250</v>
      </c>
      <c r="E129" s="798"/>
      <c r="F129" s="798"/>
      <c r="G129" s="798"/>
      <c r="H129" s="798"/>
      <c r="I129" s="798"/>
      <c r="J129" s="796" t="s">
        <v>1517</v>
      </c>
      <c r="K129" s="796" t="s">
        <v>150</v>
      </c>
      <c r="L129" s="796" t="s">
        <v>152</v>
      </c>
      <c r="M129" s="796" t="s">
        <v>186</v>
      </c>
      <c r="N129" s="796" t="s">
        <v>154</v>
      </c>
      <c r="O129" s="796"/>
      <c r="P129" s="796" t="s">
        <v>165</v>
      </c>
      <c r="Q129" s="796"/>
      <c r="R129" s="796"/>
      <c r="S129" s="796"/>
      <c r="T129" s="796"/>
    </row>
    <row r="130" spans="1:20" ht="66" customHeight="1">
      <c r="A130" s="795">
        <v>4</v>
      </c>
      <c r="B130" s="796" t="s">
        <v>1519</v>
      </c>
      <c r="C130" s="797"/>
      <c r="D130" s="798">
        <v>4000000</v>
      </c>
      <c r="E130" s="798"/>
      <c r="F130" s="798"/>
      <c r="G130" s="798"/>
      <c r="H130" s="798"/>
      <c r="I130" s="798"/>
      <c r="J130" s="796" t="s">
        <v>1517</v>
      </c>
      <c r="K130" s="796" t="s">
        <v>150</v>
      </c>
      <c r="L130" s="796" t="s">
        <v>152</v>
      </c>
      <c r="M130" s="796" t="s">
        <v>186</v>
      </c>
      <c r="N130" s="796" t="s">
        <v>154</v>
      </c>
      <c r="O130" s="796"/>
      <c r="P130" s="796" t="s">
        <v>165</v>
      </c>
      <c r="Q130" s="796"/>
      <c r="R130" s="796"/>
      <c r="S130" s="796"/>
      <c r="T130" s="796"/>
    </row>
    <row r="131" spans="1:20" ht="50">
      <c r="A131" s="795">
        <v>5</v>
      </c>
      <c r="B131" s="796" t="s">
        <v>1335</v>
      </c>
      <c r="C131" s="797" t="s">
        <v>1140</v>
      </c>
      <c r="D131" s="798">
        <v>3000000</v>
      </c>
      <c r="E131" s="798"/>
      <c r="F131" s="798"/>
      <c r="G131" s="798"/>
      <c r="H131" s="798"/>
      <c r="I131" s="798"/>
      <c r="J131" s="796" t="s">
        <v>589</v>
      </c>
      <c r="K131" s="796" t="s">
        <v>1067</v>
      </c>
      <c r="L131" s="796" t="s">
        <v>242</v>
      </c>
      <c r="M131" s="796" t="s">
        <v>155</v>
      </c>
      <c r="N131" s="796" t="s">
        <v>154</v>
      </c>
      <c r="O131" s="796" t="s">
        <v>1468</v>
      </c>
      <c r="P131" s="796" t="s">
        <v>1496</v>
      </c>
      <c r="Q131" s="796" t="s">
        <v>1497</v>
      </c>
      <c r="R131" s="796" t="s">
        <v>1497</v>
      </c>
      <c r="S131" s="796" t="s">
        <v>1498</v>
      </c>
      <c r="T131" s="796" t="s">
        <v>1499</v>
      </c>
    </row>
    <row r="132" spans="1:20" ht="69" customHeight="1">
      <c r="A132" s="795">
        <v>6</v>
      </c>
      <c r="B132" s="796" t="s">
        <v>1520</v>
      </c>
      <c r="C132" s="797" t="s">
        <v>1150</v>
      </c>
      <c r="D132" s="798">
        <v>1000000</v>
      </c>
      <c r="E132" s="798"/>
      <c r="F132" s="798"/>
      <c r="G132" s="798"/>
      <c r="H132" s="798"/>
      <c r="I132" s="798"/>
      <c r="J132" s="796" t="s">
        <v>589</v>
      </c>
      <c r="K132" s="796" t="s">
        <v>1067</v>
      </c>
      <c r="L132" s="796" t="s">
        <v>242</v>
      </c>
      <c r="M132" s="796" t="s">
        <v>186</v>
      </c>
      <c r="N132" s="796" t="s">
        <v>154</v>
      </c>
      <c r="O132" s="796" t="s">
        <v>1468</v>
      </c>
      <c r="P132" s="796" t="s">
        <v>1496</v>
      </c>
      <c r="Q132" s="796" t="s">
        <v>1497</v>
      </c>
      <c r="R132" s="796" t="s">
        <v>1497</v>
      </c>
      <c r="S132" s="796" t="s">
        <v>1498</v>
      </c>
      <c r="T132" s="796" t="s">
        <v>1499</v>
      </c>
    </row>
    <row r="133" spans="1:20" ht="38.25" customHeight="1">
      <c r="A133" s="795"/>
      <c r="B133" s="819" t="s">
        <v>999</v>
      </c>
      <c r="C133" s="797"/>
      <c r="D133" s="821">
        <f>SUM(D127:D132)</f>
        <v>30713250</v>
      </c>
      <c r="E133" s="798"/>
      <c r="F133" s="798"/>
      <c r="G133" s="798"/>
      <c r="H133" s="798"/>
      <c r="I133" s="798"/>
      <c r="J133" s="796"/>
      <c r="K133" s="796"/>
      <c r="L133" s="796"/>
      <c r="M133" s="796"/>
      <c r="N133" s="796"/>
      <c r="O133" s="796"/>
      <c r="P133" s="796"/>
      <c r="Q133" s="796"/>
      <c r="R133" s="796"/>
      <c r="S133" s="796"/>
      <c r="T133" s="796"/>
    </row>
    <row r="136" spans="1:20" ht="30.75" customHeight="1">
      <c r="B136" s="556" t="s">
        <v>1512</v>
      </c>
      <c r="C136" s="556" t="s">
        <v>1018</v>
      </c>
      <c r="D136" s="556"/>
    </row>
    <row r="137" spans="1:20" ht="25">
      <c r="A137" s="1144" t="s">
        <v>2</v>
      </c>
      <c r="B137" s="1144" t="s">
        <v>80</v>
      </c>
      <c r="C137" s="1142" t="s">
        <v>1138</v>
      </c>
      <c r="D137" s="1146" t="s">
        <v>81</v>
      </c>
      <c r="E137" s="814"/>
      <c r="F137" s="815" t="s">
        <v>1479</v>
      </c>
      <c r="G137" s="815"/>
      <c r="H137" s="815"/>
      <c r="I137" s="816"/>
      <c r="J137" s="1148" t="s">
        <v>63</v>
      </c>
      <c r="K137" s="1143" t="s">
        <v>64</v>
      </c>
      <c r="L137" s="1143" t="s">
        <v>85</v>
      </c>
      <c r="M137" s="1143" t="s">
        <v>1139</v>
      </c>
      <c r="N137" s="1142" t="s">
        <v>875</v>
      </c>
      <c r="O137" s="1149" t="s">
        <v>15</v>
      </c>
      <c r="P137" s="1149"/>
      <c r="Q137" s="1149"/>
      <c r="R137" s="1149"/>
      <c r="S137" s="1142" t="s">
        <v>73</v>
      </c>
      <c r="T137" s="1142" t="s">
        <v>74</v>
      </c>
    </row>
    <row r="138" spans="1:20" ht="100">
      <c r="A138" s="1145"/>
      <c r="B138" s="1145"/>
      <c r="C138" s="1143"/>
      <c r="D138" s="1147"/>
      <c r="E138" s="813" t="s">
        <v>1480</v>
      </c>
      <c r="F138" s="813" t="s">
        <v>1481</v>
      </c>
      <c r="G138" s="813" t="s">
        <v>1482</v>
      </c>
      <c r="H138" s="813" t="s">
        <v>1483</v>
      </c>
      <c r="I138" s="813" t="s">
        <v>1484</v>
      </c>
      <c r="J138" s="1147"/>
      <c r="K138" s="1147"/>
      <c r="L138" s="1147"/>
      <c r="M138" s="1147"/>
      <c r="N138" s="1143"/>
      <c r="O138" s="793" t="s">
        <v>75</v>
      </c>
      <c r="P138" s="793" t="s">
        <v>83</v>
      </c>
      <c r="Q138" s="793" t="s">
        <v>84</v>
      </c>
      <c r="R138" s="793" t="s">
        <v>76</v>
      </c>
      <c r="S138" s="1143"/>
      <c r="T138" s="1143"/>
    </row>
    <row r="139" spans="1:20" ht="116.25" customHeight="1">
      <c r="A139" s="795">
        <v>1</v>
      </c>
      <c r="B139" s="796" t="s">
        <v>1521</v>
      </c>
      <c r="C139" s="797" t="s">
        <v>1513</v>
      </c>
      <c r="D139" s="798">
        <v>10531026</v>
      </c>
      <c r="E139" s="798"/>
      <c r="F139" s="798"/>
      <c r="G139" s="798"/>
      <c r="H139" s="798"/>
      <c r="I139" s="798"/>
      <c r="J139" s="796" t="s">
        <v>117</v>
      </c>
      <c r="K139" s="796" t="s">
        <v>150</v>
      </c>
      <c r="L139" s="796" t="s">
        <v>152</v>
      </c>
      <c r="M139" s="796" t="s">
        <v>186</v>
      </c>
      <c r="N139" s="796" t="s">
        <v>154</v>
      </c>
      <c r="O139" s="796"/>
      <c r="P139" s="796"/>
      <c r="Q139" s="796" t="s">
        <v>166</v>
      </c>
      <c r="R139" s="796"/>
      <c r="S139" s="796"/>
      <c r="T139" s="796"/>
    </row>
    <row r="140" spans="1:20" ht="93" customHeight="1">
      <c r="A140" s="795">
        <v>2</v>
      </c>
      <c r="B140" s="796" t="s">
        <v>1522</v>
      </c>
      <c r="C140" s="797"/>
      <c r="D140" s="798">
        <v>7457578</v>
      </c>
      <c r="E140" s="798"/>
      <c r="F140" s="798"/>
      <c r="G140" s="798"/>
      <c r="H140" s="798"/>
      <c r="I140" s="798"/>
      <c r="J140" s="796" t="s">
        <v>589</v>
      </c>
      <c r="K140" s="796" t="s">
        <v>150</v>
      </c>
      <c r="L140" s="796" t="s">
        <v>152</v>
      </c>
      <c r="M140" s="796" t="s">
        <v>155</v>
      </c>
      <c r="N140" s="796" t="s">
        <v>154</v>
      </c>
      <c r="O140" s="796"/>
      <c r="P140" s="796" t="s">
        <v>165</v>
      </c>
      <c r="Q140" s="796"/>
      <c r="R140" s="796"/>
      <c r="S140" s="796"/>
      <c r="T140" s="796"/>
    </row>
    <row r="141" spans="1:20" ht="39" customHeight="1">
      <c r="A141" s="795"/>
      <c r="B141" s="819" t="s">
        <v>999</v>
      </c>
      <c r="C141" s="797"/>
      <c r="D141" s="821">
        <f>SUM(D139:D140)</f>
        <v>17988604</v>
      </c>
      <c r="E141" s="798"/>
      <c r="F141" s="798"/>
      <c r="G141" s="798"/>
      <c r="H141" s="798"/>
      <c r="I141" s="798"/>
      <c r="J141" s="796"/>
      <c r="K141" s="796"/>
      <c r="L141" s="796"/>
      <c r="M141" s="796"/>
      <c r="N141" s="796"/>
      <c r="O141" s="796"/>
      <c r="P141" s="796"/>
      <c r="Q141" s="796"/>
      <c r="R141" s="796"/>
      <c r="S141" s="796"/>
      <c r="T141" s="796"/>
    </row>
    <row r="144" spans="1:20" ht="33.75" customHeight="1">
      <c r="B144" s="556" t="s">
        <v>1512</v>
      </c>
      <c r="C144" s="556" t="s">
        <v>1338</v>
      </c>
      <c r="D144" s="556"/>
    </row>
    <row r="145" spans="1:20" ht="37.5" customHeight="1">
      <c r="A145" s="1144" t="s">
        <v>2</v>
      </c>
      <c r="B145" s="1144" t="s">
        <v>80</v>
      </c>
      <c r="C145" s="1142" t="s">
        <v>1138</v>
      </c>
      <c r="D145" s="1146" t="s">
        <v>81</v>
      </c>
      <c r="E145" s="814"/>
      <c r="F145" s="815" t="s">
        <v>1479</v>
      </c>
      <c r="G145" s="815"/>
      <c r="H145" s="815"/>
      <c r="I145" s="816"/>
      <c r="J145" s="1148" t="s">
        <v>63</v>
      </c>
      <c r="K145" s="1143" t="s">
        <v>64</v>
      </c>
      <c r="L145" s="1143" t="s">
        <v>85</v>
      </c>
      <c r="M145" s="1143" t="s">
        <v>1139</v>
      </c>
      <c r="N145" s="1142" t="s">
        <v>875</v>
      </c>
      <c r="O145" s="1149" t="s">
        <v>15</v>
      </c>
      <c r="P145" s="1149"/>
      <c r="Q145" s="1149"/>
      <c r="R145" s="1149"/>
      <c r="S145" s="1142" t="s">
        <v>73</v>
      </c>
      <c r="T145" s="1142" t="s">
        <v>74</v>
      </c>
    </row>
    <row r="146" spans="1:20" ht="100">
      <c r="A146" s="1145"/>
      <c r="B146" s="1145"/>
      <c r="C146" s="1143"/>
      <c r="D146" s="1147"/>
      <c r="E146" s="813" t="s">
        <v>1480</v>
      </c>
      <c r="F146" s="813" t="s">
        <v>1481</v>
      </c>
      <c r="G146" s="813" t="s">
        <v>1482</v>
      </c>
      <c r="H146" s="813" t="s">
        <v>1483</v>
      </c>
      <c r="I146" s="813" t="s">
        <v>1484</v>
      </c>
      <c r="J146" s="1147"/>
      <c r="K146" s="1147"/>
      <c r="L146" s="1147"/>
      <c r="M146" s="1147"/>
      <c r="N146" s="1143"/>
      <c r="O146" s="793" t="s">
        <v>75</v>
      </c>
      <c r="P146" s="793" t="s">
        <v>83</v>
      </c>
      <c r="Q146" s="793" t="s">
        <v>84</v>
      </c>
      <c r="R146" s="793" t="s">
        <v>76</v>
      </c>
      <c r="S146" s="1143"/>
      <c r="T146" s="1143"/>
    </row>
    <row r="147" spans="1:20" ht="119.25" customHeight="1">
      <c r="A147" s="795">
        <v>1</v>
      </c>
      <c r="B147" s="796" t="s">
        <v>1524</v>
      </c>
      <c r="C147" s="797" t="s">
        <v>1140</v>
      </c>
      <c r="D147" s="798">
        <v>4048000</v>
      </c>
      <c r="E147" s="798"/>
      <c r="F147" s="798"/>
      <c r="G147" s="798"/>
      <c r="H147" s="798"/>
      <c r="I147" s="798"/>
      <c r="J147" s="796" t="s">
        <v>589</v>
      </c>
      <c r="K147" s="796" t="s">
        <v>1067</v>
      </c>
      <c r="L147" s="796" t="s">
        <v>242</v>
      </c>
      <c r="M147" s="796" t="s">
        <v>155</v>
      </c>
      <c r="N147" s="796" t="s">
        <v>154</v>
      </c>
      <c r="O147" s="796" t="s">
        <v>1468</v>
      </c>
      <c r="P147" s="796" t="s">
        <v>1496</v>
      </c>
      <c r="Q147" s="796" t="s">
        <v>1497</v>
      </c>
      <c r="R147" s="796" t="s">
        <v>1497</v>
      </c>
      <c r="S147" s="796" t="s">
        <v>1498</v>
      </c>
      <c r="T147" s="796" t="s">
        <v>1499</v>
      </c>
    </row>
    <row r="148" spans="1:20" ht="63.75" customHeight="1">
      <c r="A148" s="795">
        <v>2</v>
      </c>
      <c r="B148" s="796" t="s">
        <v>1523</v>
      </c>
      <c r="C148" s="819" t="s">
        <v>138</v>
      </c>
      <c r="D148" s="798">
        <v>5087665</v>
      </c>
      <c r="E148" s="798"/>
      <c r="F148" s="798"/>
      <c r="G148" s="798"/>
      <c r="H148" s="798"/>
      <c r="I148" s="798"/>
      <c r="J148" s="796" t="s">
        <v>589</v>
      </c>
      <c r="K148" s="796" t="s">
        <v>1067</v>
      </c>
      <c r="L148" s="796" t="s">
        <v>242</v>
      </c>
      <c r="M148" s="796" t="s">
        <v>186</v>
      </c>
      <c r="N148" s="796" t="s">
        <v>154</v>
      </c>
      <c r="O148" s="796" t="s">
        <v>1468</v>
      </c>
      <c r="P148" s="796" t="s">
        <v>1496</v>
      </c>
      <c r="Q148" s="796" t="s">
        <v>1497</v>
      </c>
      <c r="R148" s="796" t="s">
        <v>1497</v>
      </c>
      <c r="S148" s="796" t="s">
        <v>1498</v>
      </c>
      <c r="T148" s="796" t="s">
        <v>1499</v>
      </c>
    </row>
    <row r="149" spans="1:20" ht="36" customHeight="1">
      <c r="A149" s="795"/>
      <c r="B149" s="819" t="s">
        <v>999</v>
      </c>
      <c r="C149" s="797"/>
      <c r="D149" s="821">
        <f>SUM(D147:D148)</f>
        <v>9135665</v>
      </c>
      <c r="E149" s="798"/>
      <c r="F149" s="798"/>
      <c r="G149" s="798"/>
      <c r="H149" s="798"/>
      <c r="I149" s="798"/>
      <c r="J149" s="796"/>
      <c r="K149" s="796"/>
      <c r="L149" s="796"/>
      <c r="M149" s="796"/>
      <c r="N149" s="796"/>
      <c r="O149" s="796"/>
      <c r="P149" s="796"/>
      <c r="Q149" s="796"/>
      <c r="R149" s="796"/>
      <c r="S149" s="796"/>
      <c r="T149" s="796"/>
    </row>
    <row r="152" spans="1:20" ht="39" customHeight="1">
      <c r="B152" s="556" t="s">
        <v>1512</v>
      </c>
      <c r="C152" s="556" t="s">
        <v>1000</v>
      </c>
      <c r="D152" s="556"/>
    </row>
    <row r="153" spans="1:20" ht="25">
      <c r="A153" s="1144" t="s">
        <v>2</v>
      </c>
      <c r="B153" s="1144" t="s">
        <v>80</v>
      </c>
      <c r="C153" s="1142" t="s">
        <v>1138</v>
      </c>
      <c r="D153" s="1146" t="s">
        <v>81</v>
      </c>
      <c r="E153" s="814"/>
      <c r="F153" s="815" t="s">
        <v>1479</v>
      </c>
      <c r="G153" s="815"/>
      <c r="H153" s="815"/>
      <c r="I153" s="816"/>
      <c r="J153" s="1148" t="s">
        <v>63</v>
      </c>
      <c r="K153" s="1143" t="s">
        <v>64</v>
      </c>
      <c r="L153" s="1143" t="s">
        <v>85</v>
      </c>
      <c r="M153" s="1143" t="s">
        <v>1139</v>
      </c>
      <c r="N153" s="1142" t="s">
        <v>875</v>
      </c>
      <c r="O153" s="1149" t="s">
        <v>15</v>
      </c>
      <c r="P153" s="1149"/>
      <c r="Q153" s="1149"/>
      <c r="R153" s="1149"/>
      <c r="S153" s="1142" t="s">
        <v>73</v>
      </c>
      <c r="T153" s="1142" t="s">
        <v>74</v>
      </c>
    </row>
    <row r="154" spans="1:20" ht="100">
      <c r="A154" s="1145"/>
      <c r="B154" s="1145"/>
      <c r="C154" s="1143"/>
      <c r="D154" s="1147"/>
      <c r="E154" s="813" t="s">
        <v>1480</v>
      </c>
      <c r="F154" s="813" t="s">
        <v>1481</v>
      </c>
      <c r="G154" s="813" t="s">
        <v>1482</v>
      </c>
      <c r="H154" s="813" t="s">
        <v>1483</v>
      </c>
      <c r="I154" s="813" t="s">
        <v>1484</v>
      </c>
      <c r="J154" s="1147"/>
      <c r="K154" s="1147"/>
      <c r="L154" s="1147"/>
      <c r="M154" s="1147"/>
      <c r="N154" s="1143"/>
      <c r="O154" s="793" t="s">
        <v>75</v>
      </c>
      <c r="P154" s="793" t="s">
        <v>83</v>
      </c>
      <c r="Q154" s="793" t="s">
        <v>84</v>
      </c>
      <c r="R154" s="793" t="s">
        <v>76</v>
      </c>
      <c r="S154" s="1143"/>
      <c r="T154" s="1143"/>
    </row>
    <row r="155" spans="1:20" ht="63.75" customHeight="1">
      <c r="A155" s="795">
        <v>1</v>
      </c>
      <c r="B155" s="796" t="s">
        <v>1525</v>
      </c>
      <c r="C155" s="797" t="s">
        <v>1140</v>
      </c>
      <c r="D155" s="798">
        <v>3500000</v>
      </c>
      <c r="E155" s="798"/>
      <c r="F155" s="798"/>
      <c r="G155" s="798"/>
      <c r="H155" s="798"/>
      <c r="I155" s="798"/>
      <c r="J155" s="796" t="s">
        <v>589</v>
      </c>
      <c r="K155" s="796" t="s">
        <v>1067</v>
      </c>
      <c r="L155" s="796" t="s">
        <v>586</v>
      </c>
      <c r="M155" s="796" t="s">
        <v>155</v>
      </c>
      <c r="N155" s="796" t="s">
        <v>154</v>
      </c>
      <c r="O155" s="796" t="s">
        <v>1468</v>
      </c>
      <c r="P155" s="796" t="s">
        <v>1496</v>
      </c>
      <c r="Q155" s="796" t="s">
        <v>1497</v>
      </c>
      <c r="R155" s="796" t="s">
        <v>1497</v>
      </c>
      <c r="S155" s="796" t="s">
        <v>1498</v>
      </c>
      <c r="T155" s="796" t="s">
        <v>1499</v>
      </c>
    </row>
    <row r="156" spans="1:20" ht="25">
      <c r="A156" s="795"/>
      <c r="B156" s="796"/>
      <c r="C156" s="797"/>
      <c r="D156" s="798"/>
      <c r="E156" s="798"/>
      <c r="F156" s="798"/>
      <c r="G156" s="798"/>
      <c r="H156" s="798"/>
      <c r="I156" s="798"/>
      <c r="J156" s="796"/>
      <c r="K156" s="796"/>
      <c r="L156" s="796"/>
      <c r="M156" s="796"/>
      <c r="N156" s="796"/>
      <c r="O156" s="796"/>
      <c r="P156" s="796"/>
      <c r="Q156" s="796"/>
      <c r="R156" s="796"/>
      <c r="S156" s="796"/>
      <c r="T156" s="796"/>
    </row>
    <row r="157" spans="1:20" ht="37.5" customHeight="1">
      <c r="A157" s="795"/>
      <c r="B157" s="819" t="s">
        <v>999</v>
      </c>
      <c r="C157" s="797"/>
      <c r="D157" s="821">
        <f>SUM(D155:D156)</f>
        <v>3500000</v>
      </c>
      <c r="E157" s="798"/>
      <c r="F157" s="798"/>
      <c r="G157" s="798"/>
      <c r="H157" s="798"/>
      <c r="I157" s="798"/>
      <c r="J157" s="796"/>
      <c r="K157" s="796"/>
      <c r="L157" s="796"/>
      <c r="M157" s="796"/>
      <c r="N157" s="796"/>
      <c r="O157" s="796"/>
      <c r="P157" s="796"/>
      <c r="Q157" s="796"/>
      <c r="R157" s="796"/>
      <c r="S157" s="796"/>
      <c r="T157" s="796"/>
    </row>
    <row r="160" spans="1:20" ht="36.75" customHeight="1">
      <c r="B160" s="556" t="s">
        <v>1512</v>
      </c>
      <c r="C160" s="556" t="s">
        <v>1526</v>
      </c>
      <c r="D160" s="556"/>
    </row>
    <row r="161" spans="1:20" ht="25">
      <c r="A161" s="1144" t="s">
        <v>2</v>
      </c>
      <c r="B161" s="1144" t="s">
        <v>80</v>
      </c>
      <c r="C161" s="1142" t="s">
        <v>1138</v>
      </c>
      <c r="D161" s="1146" t="s">
        <v>81</v>
      </c>
      <c r="E161" s="814"/>
      <c r="F161" s="815" t="s">
        <v>1479</v>
      </c>
      <c r="G161" s="815"/>
      <c r="H161" s="815"/>
      <c r="I161" s="816"/>
      <c r="J161" s="1148" t="s">
        <v>63</v>
      </c>
      <c r="K161" s="1143" t="s">
        <v>64</v>
      </c>
      <c r="L161" s="1143" t="s">
        <v>85</v>
      </c>
      <c r="M161" s="1143" t="s">
        <v>1139</v>
      </c>
      <c r="N161" s="1142" t="s">
        <v>875</v>
      </c>
      <c r="O161" s="1149" t="s">
        <v>15</v>
      </c>
      <c r="P161" s="1149"/>
      <c r="Q161" s="1149"/>
      <c r="R161" s="1149"/>
      <c r="S161" s="1142" t="s">
        <v>73</v>
      </c>
      <c r="T161" s="1142" t="s">
        <v>74</v>
      </c>
    </row>
    <row r="162" spans="1:20" ht="100">
      <c r="A162" s="1145"/>
      <c r="B162" s="1145"/>
      <c r="C162" s="1143"/>
      <c r="D162" s="1147"/>
      <c r="E162" s="813" t="s">
        <v>1480</v>
      </c>
      <c r="F162" s="813" t="s">
        <v>1481</v>
      </c>
      <c r="G162" s="813" t="s">
        <v>1482</v>
      </c>
      <c r="H162" s="813" t="s">
        <v>1483</v>
      </c>
      <c r="I162" s="813" t="s">
        <v>1484</v>
      </c>
      <c r="J162" s="1147"/>
      <c r="K162" s="1147"/>
      <c r="L162" s="1147"/>
      <c r="M162" s="1147"/>
      <c r="N162" s="1143"/>
      <c r="O162" s="793" t="s">
        <v>75</v>
      </c>
      <c r="P162" s="793" t="s">
        <v>83</v>
      </c>
      <c r="Q162" s="793" t="s">
        <v>84</v>
      </c>
      <c r="R162" s="793" t="s">
        <v>76</v>
      </c>
      <c r="S162" s="1143"/>
      <c r="T162" s="1143"/>
    </row>
    <row r="163" spans="1:20" ht="50">
      <c r="A163" s="795">
        <v>1</v>
      </c>
      <c r="B163" s="796" t="s">
        <v>1527</v>
      </c>
      <c r="C163" s="797" t="s">
        <v>1513</v>
      </c>
      <c r="D163" s="798">
        <v>5000000</v>
      </c>
      <c r="E163" s="798"/>
      <c r="F163" s="798"/>
      <c r="G163" s="798"/>
      <c r="H163" s="798"/>
      <c r="I163" s="798"/>
      <c r="J163" s="796" t="s">
        <v>589</v>
      </c>
      <c r="K163" s="796" t="s">
        <v>1067</v>
      </c>
      <c r="L163" s="796" t="s">
        <v>584</v>
      </c>
      <c r="M163" s="796" t="s">
        <v>155</v>
      </c>
      <c r="N163" s="796" t="s">
        <v>154</v>
      </c>
      <c r="O163" s="796" t="s">
        <v>164</v>
      </c>
      <c r="P163" s="796" t="s">
        <v>165</v>
      </c>
      <c r="Q163" s="796" t="s">
        <v>166</v>
      </c>
      <c r="R163" s="796" t="s">
        <v>167</v>
      </c>
      <c r="S163" s="796"/>
      <c r="T163" s="796"/>
    </row>
    <row r="164" spans="1:20" ht="48" customHeight="1">
      <c r="A164" s="795">
        <v>2</v>
      </c>
      <c r="B164" s="796" t="s">
        <v>1528</v>
      </c>
      <c r="C164" s="797"/>
      <c r="D164" s="798">
        <v>15000000</v>
      </c>
      <c r="E164" s="798"/>
      <c r="F164" s="798"/>
      <c r="G164" s="798"/>
      <c r="H164" s="798"/>
      <c r="I164" s="798"/>
      <c r="J164" s="796" t="s">
        <v>1530</v>
      </c>
      <c r="K164" s="796" t="s">
        <v>798</v>
      </c>
      <c r="L164" s="796" t="s">
        <v>584</v>
      </c>
      <c r="M164" s="796" t="s">
        <v>155</v>
      </c>
      <c r="N164" s="796" t="s">
        <v>154</v>
      </c>
      <c r="O164" s="796" t="s">
        <v>164</v>
      </c>
      <c r="P164" s="796" t="s">
        <v>165</v>
      </c>
      <c r="Q164" s="796" t="s">
        <v>166</v>
      </c>
      <c r="R164" s="796" t="s">
        <v>167</v>
      </c>
      <c r="S164" s="796"/>
      <c r="T164" s="796"/>
    </row>
    <row r="165" spans="1:20" ht="66" customHeight="1">
      <c r="A165" s="795">
        <v>3</v>
      </c>
      <c r="B165" s="796" t="s">
        <v>1529</v>
      </c>
      <c r="C165" s="797"/>
      <c r="D165" s="798">
        <v>4000000</v>
      </c>
      <c r="E165" s="798"/>
      <c r="F165" s="798"/>
      <c r="G165" s="798"/>
      <c r="H165" s="798"/>
      <c r="I165" s="798"/>
      <c r="J165" s="796" t="s">
        <v>1530</v>
      </c>
      <c r="K165" s="796" t="s">
        <v>1067</v>
      </c>
      <c r="L165" s="796" t="s">
        <v>584</v>
      </c>
      <c r="M165" s="796" t="s">
        <v>155</v>
      </c>
      <c r="N165" s="796" t="s">
        <v>1507</v>
      </c>
      <c r="O165" s="796" t="s">
        <v>164</v>
      </c>
      <c r="P165" s="796" t="s">
        <v>165</v>
      </c>
      <c r="Q165" s="796" t="s">
        <v>166</v>
      </c>
      <c r="R165" s="796" t="s">
        <v>167</v>
      </c>
      <c r="S165" s="796"/>
      <c r="T165" s="796"/>
    </row>
    <row r="166" spans="1:20" ht="38.25" customHeight="1">
      <c r="A166" s="795"/>
      <c r="B166" s="819" t="s">
        <v>999</v>
      </c>
      <c r="C166" s="797"/>
      <c r="D166" s="821">
        <f>SUM(D163:D165)</f>
        <v>24000000</v>
      </c>
      <c r="E166" s="798"/>
      <c r="F166" s="798"/>
      <c r="G166" s="798"/>
      <c r="H166" s="798"/>
      <c r="I166" s="798"/>
      <c r="J166" s="796"/>
      <c r="K166" s="796"/>
      <c r="L166" s="796"/>
      <c r="M166" s="796"/>
      <c r="N166" s="796"/>
      <c r="O166" s="796"/>
      <c r="P166" s="796"/>
      <c r="Q166" s="796"/>
      <c r="R166" s="796"/>
      <c r="S166" s="796"/>
      <c r="T166" s="796"/>
    </row>
  </sheetData>
  <mergeCells count="87">
    <mergeCell ref="N4:N5"/>
    <mergeCell ref="S4:S5"/>
    <mergeCell ref="T4:T5"/>
    <mergeCell ref="M107:M110"/>
    <mergeCell ref="A4:A5"/>
    <mergeCell ref="B4:B5"/>
    <mergeCell ref="C4:C5"/>
    <mergeCell ref="D4:D5"/>
    <mergeCell ref="J4:J5"/>
    <mergeCell ref="L4:L5"/>
    <mergeCell ref="K4:K5"/>
    <mergeCell ref="O4:R4"/>
    <mergeCell ref="C107:D107"/>
    <mergeCell ref="C108:D108"/>
    <mergeCell ref="M4:M5"/>
    <mergeCell ref="M116:M117"/>
    <mergeCell ref="N116:N117"/>
    <mergeCell ref="O116:R116"/>
    <mergeCell ref="A116:A117"/>
    <mergeCell ref="B116:B117"/>
    <mergeCell ref="C116:C117"/>
    <mergeCell ref="D116:D117"/>
    <mergeCell ref="J116:J117"/>
    <mergeCell ref="S116:S117"/>
    <mergeCell ref="T116:T117"/>
    <mergeCell ref="A125:A126"/>
    <mergeCell ref="B125:B126"/>
    <mergeCell ref="C125:C126"/>
    <mergeCell ref="D125:D126"/>
    <mergeCell ref="J125:J126"/>
    <mergeCell ref="K125:K126"/>
    <mergeCell ref="L125:L126"/>
    <mergeCell ref="M125:M126"/>
    <mergeCell ref="N125:N126"/>
    <mergeCell ref="O125:R125"/>
    <mergeCell ref="S125:S126"/>
    <mergeCell ref="T125:T126"/>
    <mergeCell ref="K116:K117"/>
    <mergeCell ref="L116:L117"/>
    <mergeCell ref="M137:M138"/>
    <mergeCell ref="N137:N138"/>
    <mergeCell ref="O137:R137"/>
    <mergeCell ref="A137:A138"/>
    <mergeCell ref="B137:B138"/>
    <mergeCell ref="C137:C138"/>
    <mergeCell ref="D137:D138"/>
    <mergeCell ref="J137:J138"/>
    <mergeCell ref="S137:S138"/>
    <mergeCell ref="T137:T138"/>
    <mergeCell ref="A145:A146"/>
    <mergeCell ref="B145:B146"/>
    <mergeCell ref="C145:C146"/>
    <mergeCell ref="D145:D146"/>
    <mergeCell ref="J145:J146"/>
    <mergeCell ref="K145:K146"/>
    <mergeCell ref="L145:L146"/>
    <mergeCell ref="M145:M146"/>
    <mergeCell ref="N145:N146"/>
    <mergeCell ref="O145:R145"/>
    <mergeCell ref="S145:S146"/>
    <mergeCell ref="T145:T146"/>
    <mergeCell ref="K137:K138"/>
    <mergeCell ref="L137:L138"/>
    <mergeCell ref="M153:M154"/>
    <mergeCell ref="N153:N154"/>
    <mergeCell ref="O153:R153"/>
    <mergeCell ref="A153:A154"/>
    <mergeCell ref="B153:B154"/>
    <mergeCell ref="C153:C154"/>
    <mergeCell ref="D153:D154"/>
    <mergeCell ref="J153:J154"/>
    <mergeCell ref="S153:S154"/>
    <mergeCell ref="T153:T154"/>
    <mergeCell ref="A161:A162"/>
    <mergeCell ref="B161:B162"/>
    <mergeCell ref="C161:C162"/>
    <mergeCell ref="D161:D162"/>
    <mergeCell ref="J161:J162"/>
    <mergeCell ref="K161:K162"/>
    <mergeCell ref="L161:L162"/>
    <mergeCell ref="M161:M162"/>
    <mergeCell ref="N161:N162"/>
    <mergeCell ref="O161:R161"/>
    <mergeCell ref="S161:S162"/>
    <mergeCell ref="T161:T162"/>
    <mergeCell ref="K153:K154"/>
    <mergeCell ref="L153:L154"/>
  </mergeCells>
  <pageMargins left="3.937007874015748E-2" right="3.937007874015748E-2" top="0.74803149606299213" bottom="0.15748031496062992" header="0.31496062992125984" footer="0.11811023622047245"/>
  <pageSetup paperSize="9" scale="30" orientation="landscape" r:id="rId1"/>
  <rowBreaks count="10" manualBreakCount="10">
    <brk id="16" max="19" man="1"/>
    <brk id="37" max="19" man="1"/>
    <brk id="47" max="19" man="1"/>
    <brk id="58" max="19" man="1"/>
    <brk id="71" max="19" man="1"/>
    <brk id="85" max="19" man="1"/>
    <brk id="101" max="19" man="1"/>
    <brk id="114" max="19" man="1"/>
    <brk id="135" max="19" man="1"/>
    <brk id="15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15-16</vt:lpstr>
      <vt:lpstr>GW&amp;Non-conultancy -internal use</vt:lpstr>
      <vt:lpstr>Consultancy</vt:lpstr>
      <vt:lpstr>Consultancy - Internal use</vt:lpstr>
      <vt:lpstr>16-17</vt:lpstr>
      <vt:lpstr>QRTLY REPORTS</vt:lpstr>
      <vt:lpstr>18-19</vt:lpstr>
      <vt:lpstr>17-18</vt:lpstr>
      <vt:lpstr>19-20</vt:lpstr>
      <vt:lpstr>20-21</vt:lpstr>
      <vt:lpstr>21-22</vt:lpstr>
      <vt:lpstr>22-23</vt:lpstr>
      <vt:lpstr>23-24</vt:lpstr>
      <vt:lpstr>24-25</vt:lpstr>
      <vt:lpstr>'15-16'!Print_Area</vt:lpstr>
      <vt:lpstr>'19-20'!Print_Area</vt:lpstr>
      <vt:lpstr>'20-21'!Print_Area</vt:lpstr>
      <vt:lpstr>'21-22'!Print_Area</vt:lpstr>
      <vt:lpstr>'22-23'!Print_Area</vt:lpstr>
      <vt:lpstr>'24-25'!Print_Area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usegawa</dc:creator>
  <cp:lastModifiedBy>Lenovo</cp:lastModifiedBy>
  <cp:lastPrinted>2024-08-14T10:52:24Z</cp:lastPrinted>
  <dcterms:created xsi:type="dcterms:W3CDTF">2011-05-30T07:41:56Z</dcterms:created>
  <dcterms:modified xsi:type="dcterms:W3CDTF">2024-08-29T18:17:24Z</dcterms:modified>
</cp:coreProperties>
</file>